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Masters 12-2-19\Thesis\Appendix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J12" i="1" l="1"/>
  <c r="BI12" i="1"/>
  <c r="BH12" i="1"/>
  <c r="BG12" i="1"/>
  <c r="BF12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</calcChain>
</file>

<file path=xl/sharedStrings.xml><?xml version="1.0" encoding="utf-8"?>
<sst xmlns="http://schemas.openxmlformats.org/spreadsheetml/2006/main" count="135" uniqueCount="134">
  <si>
    <t>Rumble II West - 1</t>
  </si>
  <si>
    <t>Rumble II West - 2</t>
  </si>
  <si>
    <t>Rumble II West - 3</t>
  </si>
  <si>
    <t>Basin I</t>
  </si>
  <si>
    <t>Basin D</t>
  </si>
  <si>
    <t>Rumble III - 1</t>
  </si>
  <si>
    <t>Rumble III - 2</t>
  </si>
  <si>
    <t>11C D</t>
  </si>
  <si>
    <t>11C E</t>
  </si>
  <si>
    <t>11C F</t>
  </si>
  <si>
    <t>11C I</t>
  </si>
  <si>
    <t>11C J</t>
  </si>
  <si>
    <t>11C K</t>
  </si>
  <si>
    <t>11C L</t>
  </si>
  <si>
    <t>11C MA</t>
  </si>
  <si>
    <t>11C MB</t>
  </si>
  <si>
    <t>16B A</t>
  </si>
  <si>
    <t>16B C</t>
  </si>
  <si>
    <t>16B D</t>
  </si>
  <si>
    <t>16B E</t>
  </si>
  <si>
    <t>16B F</t>
  </si>
  <si>
    <t>16B G</t>
  </si>
  <si>
    <t>30C B</t>
  </si>
  <si>
    <t>30C CA</t>
  </si>
  <si>
    <t>30C CB</t>
  </si>
  <si>
    <t>30C D</t>
  </si>
  <si>
    <t>30C EA</t>
  </si>
  <si>
    <t>30C EB</t>
  </si>
  <si>
    <t>30C F</t>
  </si>
  <si>
    <t>30C G</t>
  </si>
  <si>
    <t>30C H</t>
  </si>
  <si>
    <t>40 A</t>
  </si>
  <si>
    <t>40 CA</t>
  </si>
  <si>
    <t>40 CB</t>
  </si>
  <si>
    <t>40 D</t>
  </si>
  <si>
    <t>40 F</t>
  </si>
  <si>
    <t>40 G</t>
  </si>
  <si>
    <t>40 HA</t>
  </si>
  <si>
    <t>40 HB</t>
  </si>
  <si>
    <t>51-6 AA</t>
  </si>
  <si>
    <t>51-6 AB</t>
  </si>
  <si>
    <t>51-6 C</t>
  </si>
  <si>
    <t>51-6 EA</t>
  </si>
  <si>
    <t>51-6 EB</t>
  </si>
  <si>
    <t>51-6 F</t>
  </si>
  <si>
    <t>51-6 HA</t>
  </si>
  <si>
    <t>51-6 HB</t>
  </si>
  <si>
    <t>51-6 HC</t>
  </si>
  <si>
    <t>53A AA</t>
  </si>
  <si>
    <t>53A AB</t>
  </si>
  <si>
    <t>53A B</t>
  </si>
  <si>
    <t>53A CA</t>
  </si>
  <si>
    <t>53A CB</t>
  </si>
  <si>
    <t>53A DA</t>
  </si>
  <si>
    <t>53A DB</t>
  </si>
  <si>
    <t>53A E</t>
  </si>
  <si>
    <t>53A F</t>
  </si>
  <si>
    <t>53A GA</t>
  </si>
  <si>
    <t>53A GB</t>
  </si>
  <si>
    <t>53A H</t>
  </si>
  <si>
    <t>55A B</t>
  </si>
  <si>
    <t>55A D</t>
  </si>
  <si>
    <t>55A E</t>
  </si>
  <si>
    <t>55A F</t>
  </si>
  <si>
    <t>55A GA</t>
  </si>
  <si>
    <t>55A GB</t>
  </si>
  <si>
    <t>55A H</t>
  </si>
  <si>
    <t>55A I</t>
  </si>
  <si>
    <r>
      <t>SiO</t>
    </r>
    <r>
      <rPr>
        <b/>
        <vertAlign val="subscript"/>
        <sz val="10"/>
        <color theme="1"/>
        <rFont val="Calibri"/>
        <family val="2"/>
        <scheme val="minor"/>
      </rPr>
      <t>2</t>
    </r>
  </si>
  <si>
    <r>
      <t>TiO</t>
    </r>
    <r>
      <rPr>
        <b/>
        <vertAlign val="subscript"/>
        <sz val="10"/>
        <color theme="1"/>
        <rFont val="Calibri"/>
        <family val="2"/>
        <scheme val="minor"/>
      </rPr>
      <t>2</t>
    </r>
  </si>
  <si>
    <r>
      <t>Al</t>
    </r>
    <r>
      <rPr>
        <b/>
        <vertAlign val="sub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>O</t>
    </r>
    <r>
      <rPr>
        <b/>
        <vertAlign val="subscript"/>
        <sz val="10"/>
        <color theme="1"/>
        <rFont val="Calibri"/>
        <family val="2"/>
        <scheme val="minor"/>
      </rPr>
      <t>3</t>
    </r>
  </si>
  <si>
    <r>
      <t>FeO</t>
    </r>
    <r>
      <rPr>
        <b/>
        <vertAlign val="subscript"/>
        <sz val="10"/>
        <color theme="1"/>
        <rFont val="Calibri"/>
        <family val="2"/>
        <scheme val="minor"/>
      </rPr>
      <t>total</t>
    </r>
  </si>
  <si>
    <t>FeO*</t>
  </si>
  <si>
    <r>
      <t>Fe</t>
    </r>
    <r>
      <rPr>
        <b/>
        <vertAlign val="sub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>O</t>
    </r>
    <r>
      <rPr>
        <b/>
        <vertAlign val="subscript"/>
        <sz val="10"/>
        <color theme="1"/>
        <rFont val="Calibri"/>
        <family val="2"/>
        <scheme val="minor"/>
      </rPr>
      <t>3</t>
    </r>
    <r>
      <rPr>
        <b/>
        <sz val="10"/>
        <color theme="1"/>
        <rFont val="Calibri"/>
        <family val="2"/>
        <scheme val="minor"/>
      </rPr>
      <t>*</t>
    </r>
  </si>
  <si>
    <t>MnO</t>
  </si>
  <si>
    <t>MgO</t>
  </si>
  <si>
    <t>CaO</t>
  </si>
  <si>
    <r>
      <t>Na</t>
    </r>
    <r>
      <rPr>
        <b/>
        <vertAlign val="sub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>O</t>
    </r>
  </si>
  <si>
    <t>K2O</t>
  </si>
  <si>
    <r>
      <t>Cr</t>
    </r>
    <r>
      <rPr>
        <b/>
        <vertAlign val="sub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>O</t>
    </r>
    <r>
      <rPr>
        <b/>
        <vertAlign val="subscript"/>
        <sz val="10"/>
        <color theme="1"/>
        <rFont val="Calibri"/>
        <family val="2"/>
        <scheme val="minor"/>
      </rPr>
      <t>3</t>
    </r>
  </si>
  <si>
    <r>
      <t>P</t>
    </r>
    <r>
      <rPr>
        <b/>
        <vertAlign val="sub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>O</t>
    </r>
    <r>
      <rPr>
        <b/>
        <vertAlign val="subscript"/>
        <sz val="10"/>
        <color theme="1"/>
        <rFont val="Calibri"/>
        <family val="2"/>
        <scheme val="minor"/>
      </rPr>
      <t>5</t>
    </r>
  </si>
  <si>
    <r>
      <t>S</t>
    </r>
    <r>
      <rPr>
        <b/>
        <vertAlign val="subscript"/>
        <sz val="10"/>
        <color theme="1"/>
        <rFont val="Calibri"/>
        <family val="2"/>
        <scheme val="minor"/>
      </rPr>
      <t>total</t>
    </r>
  </si>
  <si>
    <t>Cl</t>
  </si>
  <si>
    <t>Total</t>
  </si>
  <si>
    <r>
      <t>H</t>
    </r>
    <r>
      <rPr>
        <b/>
        <vertAlign val="sub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>O</t>
    </r>
  </si>
  <si>
    <r>
      <t>CO</t>
    </r>
    <r>
      <rPr>
        <b/>
        <vertAlign val="sub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 xml:space="preserve"> (ppm)</t>
    </r>
  </si>
  <si>
    <t>Mg no.</t>
  </si>
  <si>
    <t>Li</t>
  </si>
  <si>
    <t>Sc</t>
  </si>
  <si>
    <t>Ti</t>
  </si>
  <si>
    <t>V</t>
  </si>
  <si>
    <t>Cr</t>
  </si>
  <si>
    <t>Mn</t>
  </si>
  <si>
    <t>Co</t>
  </si>
  <si>
    <t>Ni</t>
  </si>
  <si>
    <t>Cu</t>
  </si>
  <si>
    <t>Zn</t>
  </si>
  <si>
    <t>Ga</t>
  </si>
  <si>
    <t>Rb</t>
  </si>
  <si>
    <t>Sr</t>
  </si>
  <si>
    <t>Y</t>
  </si>
  <si>
    <t>Zr</t>
  </si>
  <si>
    <t>Nb</t>
  </si>
  <si>
    <t>Mo</t>
  </si>
  <si>
    <t>Cs</t>
  </si>
  <si>
    <t>Below LOD</t>
  </si>
  <si>
    <t>Ba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</si>
  <si>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</si>
  <si>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</si>
  <si>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</si>
  <si>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</si>
  <si>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</si>
  <si>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</si>
  <si>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</si>
  <si>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</si>
  <si>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</si>
  <si>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</si>
  <si>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</si>
  <si>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</si>
  <si>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</si>
  <si>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</si>
  <si>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Hf</t>
  </si>
  <si>
    <t>Ta</t>
  </si>
  <si>
    <t>W</t>
  </si>
  <si>
    <t>Pb</t>
  </si>
  <si>
    <t>Th</t>
  </si>
  <si>
    <t>U</t>
  </si>
  <si>
    <t>Appendix C:</t>
  </si>
  <si>
    <t>All Major and minor analyses are given in wt.%</t>
  </si>
  <si>
    <t>Trace elements are given in ppm</t>
  </si>
  <si>
    <t>Final melt inclusion compositions. Major elements are recalculated with olivine reintegration and normalised to 100 wt.% before the addition of H2O and CO2 contents</t>
  </si>
  <si>
    <t>Table C-1:</t>
  </si>
  <si>
    <t>FeO* was calculated as 0.85*Measured FeO total</t>
  </si>
  <si>
    <r>
      <t>Fe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O</t>
    </r>
    <r>
      <rPr>
        <b/>
        <vertAlign val="sub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* was calculated as 0.15*Measured FeO total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</si>
</sst>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bscript"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2" fontId="1" fillId="0" borderId="1" xfId="0" applyNumberFormat="1" applyFont="1" applyFill="1" applyBorder="1"/>
    <xf numFmtId="2" fontId="2" fillId="0" borderId="7" xfId="0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2" fontId="2" fillId="0" borderId="6" xfId="0" applyNumberFormat="1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2" fontId="3" fillId="0" borderId="7" xfId="0" applyNumberFormat="1" applyFont="1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2" fontId="1" fillId="0" borderId="9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2" fontId="5" fillId="0" borderId="8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left"/>
    </xf>
    <xf numFmtId="2" fontId="1" fillId="0" borderId="11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3" fillId="0" borderId="14" xfId="0" applyNumberFormat="1" applyFont="1" applyBorder="1" applyAlignment="1">
      <alignment horizontal="left"/>
    </xf>
    <xf numFmtId="2" fontId="5" fillId="0" borderId="15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0" borderId="11" xfId="0" applyNumberFormat="1" applyFont="1" applyBorder="1"/>
    <xf numFmtId="2" fontId="5" fillId="0" borderId="12" xfId="0" applyNumberFormat="1" applyFont="1" applyBorder="1" applyAlignment="1">
      <alignment horizontal="center"/>
    </xf>
    <xf numFmtId="2" fontId="2" fillId="0" borderId="10" xfId="0" applyNumberFormat="1" applyFont="1" applyFill="1" applyBorder="1" applyAlignment="1">
      <alignment horizontal="left"/>
    </xf>
    <xf numFmtId="2" fontId="5" fillId="0" borderId="6" xfId="0" applyNumberFormat="1" applyFont="1" applyBorder="1" applyAlignment="1">
      <alignment horizontal="center"/>
    </xf>
    <xf numFmtId="2" fontId="5" fillId="0" borderId="14" xfId="0" applyNumberFormat="1" applyFont="1" applyBorder="1"/>
    <xf numFmtId="2" fontId="5" fillId="0" borderId="15" xfId="0" applyNumberFormat="1" applyFont="1" applyBorder="1"/>
    <xf numFmtId="2" fontId="5" fillId="0" borderId="2" xfId="0" applyNumberFormat="1" applyFont="1" applyBorder="1"/>
    <xf numFmtId="2" fontId="5" fillId="0" borderId="3" xfId="0" applyNumberFormat="1" applyFont="1" applyBorder="1"/>
    <xf numFmtId="2" fontId="3" fillId="0" borderId="9" xfId="0" applyNumberFormat="1" applyFont="1" applyFill="1" applyBorder="1" applyAlignment="1">
      <alignment horizontal="left"/>
    </xf>
    <xf numFmtId="2" fontId="5" fillId="0" borderId="9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5" fillId="0" borderId="8" xfId="0" applyNumberFormat="1" applyFont="1" applyFill="1" applyBorder="1" applyAlignment="1">
      <alignment horizontal="center"/>
    </xf>
    <xf numFmtId="1" fontId="3" fillId="0" borderId="9" xfId="0" applyNumberFormat="1" applyFont="1" applyFill="1" applyBorder="1" applyAlignment="1">
      <alignment horizontal="left"/>
    </xf>
    <xf numFmtId="1" fontId="5" fillId="0" borderId="9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" fontId="5" fillId="0" borderId="8" xfId="0" applyNumberFormat="1" applyFont="1" applyFill="1" applyBorder="1" applyAlignment="1">
      <alignment horizontal="center"/>
    </xf>
    <xf numFmtId="2" fontId="2" fillId="0" borderId="9" xfId="0" applyNumberFormat="1" applyFont="1" applyFill="1" applyBorder="1" applyAlignment="1">
      <alignment horizontal="left"/>
    </xf>
    <xf numFmtId="2" fontId="3" fillId="0" borderId="13" xfId="0" applyNumberFormat="1" applyFont="1" applyFill="1" applyBorder="1" applyAlignment="1">
      <alignment horizontal="left"/>
    </xf>
    <xf numFmtId="2" fontId="5" fillId="0" borderId="13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0" fontId="6" fillId="0" borderId="0" xfId="0" applyFont="1"/>
    <xf numFmtId="2" fontId="6" fillId="0" borderId="7" xfId="0" applyNumberFormat="1" applyFont="1" applyBorder="1"/>
    <xf numFmtId="2" fontId="2" fillId="0" borderId="5" xfId="0" applyNumberFormat="1" applyFont="1" applyFill="1" applyBorder="1" applyAlignment="1">
      <alignment horizontal="center"/>
    </xf>
    <xf numFmtId="2" fontId="2" fillId="0" borderId="6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J67"/>
  <sheetViews>
    <sheetView tabSelected="1" zoomScale="80" zoomScaleNormal="80" zoomScaleSheetLayoutView="80" workbookViewId="0">
      <selection activeCell="B3" sqref="B3"/>
    </sheetView>
  </sheetViews>
  <sheetFormatPr defaultRowHeight="15" x14ac:dyDescent="0.25"/>
  <sheetData>
    <row r="2" spans="1:62" x14ac:dyDescent="0.25">
      <c r="B2" s="48" t="s">
        <v>127</v>
      </c>
    </row>
    <row r="3" spans="1:62" x14ac:dyDescent="0.25">
      <c r="B3" s="48" t="s">
        <v>131</v>
      </c>
      <c r="V3" s="48" t="s">
        <v>132</v>
      </c>
    </row>
    <row r="4" spans="1:62" ht="18" x14ac:dyDescent="0.35">
      <c r="B4" t="s">
        <v>130</v>
      </c>
      <c r="V4" s="49" t="s">
        <v>133</v>
      </c>
    </row>
    <row r="5" spans="1:62" x14ac:dyDescent="0.25">
      <c r="B5" t="s">
        <v>128</v>
      </c>
    </row>
    <row r="6" spans="1:62" x14ac:dyDescent="0.25">
      <c r="B6" t="s">
        <v>129</v>
      </c>
    </row>
    <row r="7" spans="1:62" x14ac:dyDescent="0.25">
      <c r="A7" s="1"/>
      <c r="B7" s="52" t="s">
        <v>0</v>
      </c>
      <c r="C7" s="52"/>
      <c r="D7" s="52"/>
      <c r="E7" s="52"/>
      <c r="F7" s="52"/>
      <c r="G7" s="52"/>
      <c r="H7" s="52"/>
      <c r="I7" s="52"/>
      <c r="J7" s="53"/>
      <c r="K7" s="54" t="s">
        <v>1</v>
      </c>
      <c r="L7" s="50"/>
      <c r="M7" s="50"/>
      <c r="N7" s="50"/>
      <c r="O7" s="50"/>
      <c r="P7" s="51"/>
      <c r="Q7" s="50" t="s">
        <v>2</v>
      </c>
      <c r="R7" s="50"/>
      <c r="S7" s="50"/>
      <c r="T7" s="50"/>
      <c r="U7" s="50"/>
      <c r="V7" s="50"/>
      <c r="W7" s="50"/>
      <c r="X7" s="50"/>
      <c r="Y7" s="51"/>
      <c r="Z7" s="54" t="s">
        <v>3</v>
      </c>
      <c r="AA7" s="50"/>
      <c r="AB7" s="50"/>
      <c r="AC7" s="50"/>
      <c r="AD7" s="50"/>
      <c r="AE7" s="50"/>
      <c r="AF7" s="50"/>
      <c r="AG7" s="50"/>
      <c r="AH7" s="54" t="s">
        <v>4</v>
      </c>
      <c r="AI7" s="50"/>
      <c r="AJ7" s="50"/>
      <c r="AK7" s="50"/>
      <c r="AL7" s="50"/>
      <c r="AM7" s="50"/>
      <c r="AN7" s="50"/>
      <c r="AO7" s="50"/>
      <c r="AP7" s="51"/>
      <c r="AQ7" s="54" t="s">
        <v>5</v>
      </c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1"/>
      <c r="BC7" s="50" t="s">
        <v>6</v>
      </c>
      <c r="BD7" s="50"/>
      <c r="BE7" s="50"/>
      <c r="BF7" s="50"/>
      <c r="BG7" s="50"/>
      <c r="BH7" s="50"/>
      <c r="BI7" s="50"/>
      <c r="BJ7" s="51"/>
    </row>
    <row r="8" spans="1:62" x14ac:dyDescent="0.25">
      <c r="A8" s="2"/>
      <c r="B8" s="3" t="s">
        <v>7</v>
      </c>
      <c r="C8" s="3" t="s">
        <v>8</v>
      </c>
      <c r="D8" s="3" t="s">
        <v>9</v>
      </c>
      <c r="E8" s="3" t="s">
        <v>10</v>
      </c>
      <c r="F8" s="3" t="s">
        <v>11</v>
      </c>
      <c r="G8" s="3" t="s">
        <v>12</v>
      </c>
      <c r="H8" s="3" t="s">
        <v>13</v>
      </c>
      <c r="I8" s="3" t="s">
        <v>14</v>
      </c>
      <c r="J8" s="4" t="s">
        <v>15</v>
      </c>
      <c r="K8" s="5" t="s">
        <v>16</v>
      </c>
      <c r="L8" s="3" t="s">
        <v>17</v>
      </c>
      <c r="M8" s="3" t="s">
        <v>18</v>
      </c>
      <c r="N8" s="3" t="s">
        <v>19</v>
      </c>
      <c r="O8" s="3" t="s">
        <v>20</v>
      </c>
      <c r="P8" s="4" t="s">
        <v>21</v>
      </c>
      <c r="Q8" s="3" t="s">
        <v>22</v>
      </c>
      <c r="R8" s="3" t="s">
        <v>23</v>
      </c>
      <c r="S8" s="3" t="s">
        <v>24</v>
      </c>
      <c r="T8" s="3" t="s">
        <v>25</v>
      </c>
      <c r="U8" s="3" t="s">
        <v>26</v>
      </c>
      <c r="V8" s="3" t="s">
        <v>27</v>
      </c>
      <c r="W8" s="3" t="s">
        <v>28</v>
      </c>
      <c r="X8" s="3" t="s">
        <v>29</v>
      </c>
      <c r="Y8" s="4" t="s">
        <v>30</v>
      </c>
      <c r="Z8" s="5" t="s">
        <v>31</v>
      </c>
      <c r="AA8" s="3" t="s">
        <v>32</v>
      </c>
      <c r="AB8" s="3" t="s">
        <v>33</v>
      </c>
      <c r="AC8" s="3" t="s">
        <v>34</v>
      </c>
      <c r="AD8" s="3" t="s">
        <v>35</v>
      </c>
      <c r="AE8" s="3" t="s">
        <v>36</v>
      </c>
      <c r="AF8" s="3" t="s">
        <v>37</v>
      </c>
      <c r="AG8" s="3" t="s">
        <v>38</v>
      </c>
      <c r="AH8" s="5" t="s">
        <v>39</v>
      </c>
      <c r="AI8" s="3" t="s">
        <v>40</v>
      </c>
      <c r="AJ8" s="3" t="s">
        <v>41</v>
      </c>
      <c r="AK8" s="3" t="s">
        <v>42</v>
      </c>
      <c r="AL8" s="3" t="s">
        <v>43</v>
      </c>
      <c r="AM8" s="3" t="s">
        <v>44</v>
      </c>
      <c r="AN8" s="3" t="s">
        <v>45</v>
      </c>
      <c r="AO8" s="3" t="s">
        <v>46</v>
      </c>
      <c r="AP8" s="4" t="s">
        <v>47</v>
      </c>
      <c r="AQ8" s="5" t="s">
        <v>48</v>
      </c>
      <c r="AR8" s="3" t="s">
        <v>49</v>
      </c>
      <c r="AS8" s="3" t="s">
        <v>50</v>
      </c>
      <c r="AT8" s="3" t="s">
        <v>51</v>
      </c>
      <c r="AU8" s="3" t="s">
        <v>52</v>
      </c>
      <c r="AV8" s="3" t="s">
        <v>53</v>
      </c>
      <c r="AW8" s="3" t="s">
        <v>54</v>
      </c>
      <c r="AX8" s="3" t="s">
        <v>55</v>
      </c>
      <c r="AY8" s="3" t="s">
        <v>56</v>
      </c>
      <c r="AZ8" s="3" t="s">
        <v>57</v>
      </c>
      <c r="BA8" s="3" t="s">
        <v>58</v>
      </c>
      <c r="BB8" s="4" t="s">
        <v>59</v>
      </c>
      <c r="BC8" s="3" t="s">
        <v>60</v>
      </c>
      <c r="BD8" s="3" t="s">
        <v>61</v>
      </c>
      <c r="BE8" s="3" t="s">
        <v>62</v>
      </c>
      <c r="BF8" s="3" t="s">
        <v>63</v>
      </c>
      <c r="BG8" s="3" t="s">
        <v>64</v>
      </c>
      <c r="BH8" s="3" t="s">
        <v>65</v>
      </c>
      <c r="BI8" s="3" t="s">
        <v>66</v>
      </c>
      <c r="BJ8" s="4" t="s">
        <v>67</v>
      </c>
    </row>
    <row r="9" spans="1:62" x14ac:dyDescent="0.25">
      <c r="A9" s="6" t="s">
        <v>68</v>
      </c>
      <c r="B9" s="7">
        <v>53.560406666045111</v>
      </c>
      <c r="C9" s="7">
        <v>54.389349701872412</v>
      </c>
      <c r="D9" s="7">
        <v>51.744932457874327</v>
      </c>
      <c r="E9" s="7">
        <v>54.036171805859986</v>
      </c>
      <c r="F9" s="7">
        <v>55.021553927575717</v>
      </c>
      <c r="G9" s="7">
        <v>50.762284010673866</v>
      </c>
      <c r="H9" s="7">
        <v>53.928385327903385</v>
      </c>
      <c r="I9" s="7">
        <v>53.015371411149239</v>
      </c>
      <c r="J9" s="8">
        <v>53.393790867282355</v>
      </c>
      <c r="K9" s="9">
        <v>52.990574736666652</v>
      </c>
      <c r="L9" s="7">
        <v>54.608226241112867</v>
      </c>
      <c r="M9" s="7">
        <v>53.791374111480941</v>
      </c>
      <c r="N9" s="7">
        <v>54.857585514697945</v>
      </c>
      <c r="O9" s="7">
        <v>53.68338920521176</v>
      </c>
      <c r="P9" s="8">
        <v>55.333478055377114</v>
      </c>
      <c r="Q9" s="7">
        <v>53.986933449820803</v>
      </c>
      <c r="R9" s="7">
        <v>53.647351021724013</v>
      </c>
      <c r="S9" s="7">
        <v>53.229604615857326</v>
      </c>
      <c r="T9" s="7">
        <v>53.66034227583549</v>
      </c>
      <c r="U9" s="7">
        <v>53.15332283631632</v>
      </c>
      <c r="V9" s="7">
        <v>54.016272492867188</v>
      </c>
      <c r="W9" s="7">
        <v>52.944947613975046</v>
      </c>
      <c r="X9" s="7">
        <v>54.207522051325505</v>
      </c>
      <c r="Y9" s="8">
        <v>53.329023559413379</v>
      </c>
      <c r="Z9" s="9">
        <v>51.328686456804952</v>
      </c>
      <c r="AA9" s="7">
        <v>50.478581989030701</v>
      </c>
      <c r="AB9" s="7">
        <v>48.090948912745176</v>
      </c>
      <c r="AC9" s="7">
        <v>51.292956273388157</v>
      </c>
      <c r="AD9" s="7">
        <v>49.033138333732651</v>
      </c>
      <c r="AE9" s="7">
        <v>50.171000865988283</v>
      </c>
      <c r="AF9" s="7">
        <v>50.085395901639487</v>
      </c>
      <c r="AG9" s="7">
        <v>50.586950453232049</v>
      </c>
      <c r="AH9" s="9">
        <v>51.455932972292729</v>
      </c>
      <c r="AI9" s="7">
        <v>51.751800561089489</v>
      </c>
      <c r="AJ9" s="7">
        <v>52.357267144029251</v>
      </c>
      <c r="AK9" s="7">
        <v>52.266237577652028</v>
      </c>
      <c r="AL9" s="7">
        <v>51.813406620091961</v>
      </c>
      <c r="AM9" s="7">
        <v>52.166010977185614</v>
      </c>
      <c r="AN9" s="7">
        <v>51.695031225863843</v>
      </c>
      <c r="AO9" s="7">
        <v>51.811310890826292</v>
      </c>
      <c r="AP9" s="8">
        <v>51.780643682906756</v>
      </c>
      <c r="AQ9" s="9">
        <v>52.950080947100794</v>
      </c>
      <c r="AR9" s="7">
        <v>53.082895124502627</v>
      </c>
      <c r="AS9" s="7">
        <v>52.85204345818385</v>
      </c>
      <c r="AT9" s="7">
        <v>53.289909050901855</v>
      </c>
      <c r="AU9" s="7">
        <v>53.410565149884405</v>
      </c>
      <c r="AV9" s="7">
        <v>53.685242900295279</v>
      </c>
      <c r="AW9" s="7">
        <v>53.834655488054914</v>
      </c>
      <c r="AX9" s="7">
        <v>54.357263504848262</v>
      </c>
      <c r="AY9" s="7">
        <v>52.908934119722829</v>
      </c>
      <c r="AZ9" s="7">
        <v>53.893715431460606</v>
      </c>
      <c r="BA9" s="7">
        <v>53.382518549203283</v>
      </c>
      <c r="BB9" s="8">
        <v>53.441399737481255</v>
      </c>
      <c r="BC9" s="7">
        <v>53.787298193279639</v>
      </c>
      <c r="BD9" s="7">
        <v>53.197746656408576</v>
      </c>
      <c r="BE9" s="7">
        <v>54.011631315431643</v>
      </c>
      <c r="BF9" s="7">
        <v>54.136142850521594</v>
      </c>
      <c r="BG9" s="7">
        <v>52.096215050882613</v>
      </c>
      <c r="BH9" s="7">
        <v>52.258020880726761</v>
      </c>
      <c r="BI9" s="7">
        <v>54.901685870999437</v>
      </c>
      <c r="BJ9" s="8">
        <v>53.073396030204975</v>
      </c>
    </row>
    <row r="10" spans="1:62" x14ac:dyDescent="0.25">
      <c r="A10" s="6" t="s">
        <v>69</v>
      </c>
      <c r="B10" s="7">
        <v>1.0030986807983031</v>
      </c>
      <c r="C10" s="7">
        <v>1.0096212356331673</v>
      </c>
      <c r="D10" s="7">
        <v>0.77016691171862173</v>
      </c>
      <c r="E10" s="7">
        <v>1.0704223816350174</v>
      </c>
      <c r="F10" s="7">
        <v>1.0238574761185542</v>
      </c>
      <c r="G10" s="7">
        <v>0.63783150387247667</v>
      </c>
      <c r="H10" s="7">
        <v>0.98233556812760592</v>
      </c>
      <c r="I10" s="7">
        <v>0.98307364438552003</v>
      </c>
      <c r="J10" s="8">
        <v>1.0247863154901007</v>
      </c>
      <c r="K10" s="9">
        <v>0.96385091821142266</v>
      </c>
      <c r="L10" s="7">
        <v>0.92837115117357394</v>
      </c>
      <c r="M10" s="7">
        <v>0.92477948855702774</v>
      </c>
      <c r="N10" s="7">
        <v>0.93228924815168046</v>
      </c>
      <c r="O10" s="7">
        <v>0.88497188946788219</v>
      </c>
      <c r="P10" s="8">
        <v>0.97703001444440274</v>
      </c>
      <c r="Q10" s="7">
        <v>1.0167568157550024</v>
      </c>
      <c r="R10" s="7">
        <v>0.91996469715566254</v>
      </c>
      <c r="S10" s="7">
        <v>1.0046858597207553</v>
      </c>
      <c r="T10" s="7">
        <v>1.0034520958206707</v>
      </c>
      <c r="U10" s="7">
        <v>1.0100600196080933</v>
      </c>
      <c r="V10" s="7">
        <v>1.0341400357055148</v>
      </c>
      <c r="W10" s="7">
        <v>0.97492965698068434</v>
      </c>
      <c r="X10" s="7">
        <v>0.93870363123062384</v>
      </c>
      <c r="Y10" s="8">
        <v>0.96767683844419217</v>
      </c>
      <c r="Z10" s="9">
        <v>0.87895817984522306</v>
      </c>
      <c r="AA10" s="7">
        <v>0.90746098029265332</v>
      </c>
      <c r="AB10" s="7">
        <v>0.77037215247564228</v>
      </c>
      <c r="AC10" s="7">
        <v>0.94589353893862593</v>
      </c>
      <c r="AD10" s="7">
        <v>0.75307362580462811</v>
      </c>
      <c r="AE10" s="7">
        <v>0.75081009742765659</v>
      </c>
      <c r="AF10" s="7">
        <v>0.81707231801607449</v>
      </c>
      <c r="AG10" s="7">
        <v>0.8267615845060845</v>
      </c>
      <c r="AH10" s="9">
        <v>0.97411940467355151</v>
      </c>
      <c r="AI10" s="7">
        <v>0.97496458041433676</v>
      </c>
      <c r="AJ10" s="7">
        <v>0.98540262960399616</v>
      </c>
      <c r="AK10" s="7">
        <v>1.0019566354018805</v>
      </c>
      <c r="AL10" s="7">
        <v>0.91131620788349432</v>
      </c>
      <c r="AM10" s="7">
        <v>1.0573908606311826</v>
      </c>
      <c r="AN10" s="7">
        <v>1.0363398897975951</v>
      </c>
      <c r="AO10" s="7">
        <v>0.98864464171826172</v>
      </c>
      <c r="AP10" s="8">
        <v>1.0410113757089237</v>
      </c>
      <c r="AQ10" s="9">
        <v>0.90775123106379874</v>
      </c>
      <c r="AR10" s="7">
        <v>0.87429025263830795</v>
      </c>
      <c r="AS10" s="7">
        <v>0.91142948831066528</v>
      </c>
      <c r="AT10" s="7">
        <v>0.86164764366865376</v>
      </c>
      <c r="AU10" s="7">
        <v>0.90829682171780468</v>
      </c>
      <c r="AV10" s="7">
        <v>0.92311862917114784</v>
      </c>
      <c r="AW10" s="7">
        <v>0.85035075267407156</v>
      </c>
      <c r="AX10" s="7">
        <v>0.9492783046930473</v>
      </c>
      <c r="AY10" s="7">
        <v>0.96645834199494285</v>
      </c>
      <c r="AZ10" s="7">
        <v>0.87035142414218325</v>
      </c>
      <c r="BA10" s="7">
        <v>0.85395008044629372</v>
      </c>
      <c r="BB10" s="8">
        <v>0.86855931306205403</v>
      </c>
      <c r="BC10" s="7">
        <v>0.85734044496448802</v>
      </c>
      <c r="BD10" s="7">
        <v>0.878080947768895</v>
      </c>
      <c r="BE10" s="7">
        <v>0.82601052241093731</v>
      </c>
      <c r="BF10" s="7">
        <v>0.92872258607821645</v>
      </c>
      <c r="BG10" s="7">
        <v>0.88575314769114033</v>
      </c>
      <c r="BH10" s="7">
        <v>0.87471826543652142</v>
      </c>
      <c r="BI10" s="7">
        <v>0.89994671017994154</v>
      </c>
      <c r="BJ10" s="8">
        <v>0.87454689947395292</v>
      </c>
    </row>
    <row r="11" spans="1:62" x14ac:dyDescent="0.25">
      <c r="A11" s="6" t="s">
        <v>70</v>
      </c>
      <c r="B11" s="7">
        <v>16.372003468743731</v>
      </c>
      <c r="C11" s="7">
        <v>16.151893931760601</v>
      </c>
      <c r="D11" s="7">
        <v>18.189361550059363</v>
      </c>
      <c r="E11" s="7">
        <v>14.782599586235445</v>
      </c>
      <c r="F11" s="7">
        <v>18.064495271715483</v>
      </c>
      <c r="G11" s="7">
        <v>18.122962863202705</v>
      </c>
      <c r="H11" s="7">
        <v>16.318652845551036</v>
      </c>
      <c r="I11" s="7">
        <v>15.791897637842778</v>
      </c>
      <c r="J11" s="8">
        <v>15.688695291622636</v>
      </c>
      <c r="K11" s="9">
        <v>15.769915465480889</v>
      </c>
      <c r="L11" s="7">
        <v>16.030281096551281</v>
      </c>
      <c r="M11" s="7">
        <v>15.917730692246426</v>
      </c>
      <c r="N11" s="7">
        <v>16.166161638915582</v>
      </c>
      <c r="O11" s="7">
        <v>16.412389630473989</v>
      </c>
      <c r="P11" s="8">
        <v>15.686759676357354</v>
      </c>
      <c r="Q11" s="7">
        <v>15.475940697482535</v>
      </c>
      <c r="R11" s="7">
        <v>15.368212970071159</v>
      </c>
      <c r="S11" s="7">
        <v>15.229294861707452</v>
      </c>
      <c r="T11" s="7">
        <v>15.30094251354214</v>
      </c>
      <c r="U11" s="7">
        <v>14.861735638436278</v>
      </c>
      <c r="V11" s="7">
        <v>15.528466747819408</v>
      </c>
      <c r="W11" s="7">
        <v>15.064571989853953</v>
      </c>
      <c r="X11" s="7">
        <v>15.568718102653204</v>
      </c>
      <c r="Y11" s="8">
        <v>15.528133191881885</v>
      </c>
      <c r="Z11" s="9">
        <v>16.421154227511892</v>
      </c>
      <c r="AA11" s="7">
        <v>16.479532603521179</v>
      </c>
      <c r="AB11" s="7">
        <v>16.296738422718519</v>
      </c>
      <c r="AC11" s="7">
        <v>16.276709848599619</v>
      </c>
      <c r="AD11" s="7">
        <v>16.666584516475051</v>
      </c>
      <c r="AE11" s="7">
        <v>16.994674098290481</v>
      </c>
      <c r="AF11" s="7">
        <v>15.983741411318231</v>
      </c>
      <c r="AG11" s="7">
        <v>15.871396244826569</v>
      </c>
      <c r="AH11" s="9">
        <v>17.632831586094451</v>
      </c>
      <c r="AI11" s="7">
        <v>17.404272883698901</v>
      </c>
      <c r="AJ11" s="7">
        <v>18.116089100135653</v>
      </c>
      <c r="AK11" s="7">
        <v>17.639370314578745</v>
      </c>
      <c r="AL11" s="7">
        <v>16.925186483831819</v>
      </c>
      <c r="AM11" s="7">
        <v>16.196047114466193</v>
      </c>
      <c r="AN11" s="7">
        <v>16.080899783371567</v>
      </c>
      <c r="AO11" s="7">
        <v>17.957288143376388</v>
      </c>
      <c r="AP11" s="8">
        <v>17.707500430375557</v>
      </c>
      <c r="AQ11" s="9">
        <v>13.951853177937391</v>
      </c>
      <c r="AR11" s="7">
        <v>13.994717124119955</v>
      </c>
      <c r="AS11" s="7">
        <v>14.161376553357769</v>
      </c>
      <c r="AT11" s="7">
        <v>14.230790571331884</v>
      </c>
      <c r="AU11" s="7">
        <v>14.506366552552375</v>
      </c>
      <c r="AV11" s="7">
        <v>14.448420061758476</v>
      </c>
      <c r="AW11" s="7">
        <v>14.432785127240747</v>
      </c>
      <c r="AX11" s="7">
        <v>14.621025814629393</v>
      </c>
      <c r="AY11" s="7">
        <v>14.223242948799708</v>
      </c>
      <c r="AZ11" s="7">
        <v>14.140396649071549</v>
      </c>
      <c r="BA11" s="7">
        <v>14.040080350852369</v>
      </c>
      <c r="BB11" s="8">
        <v>14.433553396866866</v>
      </c>
      <c r="BC11" s="7">
        <v>14.449206908807671</v>
      </c>
      <c r="BD11" s="7">
        <v>14.516309855487172</v>
      </c>
      <c r="BE11" s="7">
        <v>14.266400676854364</v>
      </c>
      <c r="BF11" s="7">
        <v>14.722717075292275</v>
      </c>
      <c r="BG11" s="7">
        <v>15.052975776300705</v>
      </c>
      <c r="BH11" s="7">
        <v>14.780856810781341</v>
      </c>
      <c r="BI11" s="7">
        <v>15.302059681402671</v>
      </c>
      <c r="BJ11" s="8">
        <v>14.617827943391665</v>
      </c>
    </row>
    <row r="12" spans="1:62" x14ac:dyDescent="0.25">
      <c r="A12" s="6" t="s">
        <v>71</v>
      </c>
      <c r="B12" s="10">
        <f>B13+B14</f>
        <v>10.125155255568178</v>
      </c>
      <c r="C12" s="10">
        <f t="shared" ref="C12:BJ12" si="0">C13+C14</f>
        <v>9.6553341875800065</v>
      </c>
      <c r="D12" s="10">
        <f t="shared" si="0"/>
        <v>7.4671280117906917</v>
      </c>
      <c r="E12" s="10">
        <f t="shared" si="0"/>
        <v>11.114417395937753</v>
      </c>
      <c r="F12" s="10">
        <f t="shared" si="0"/>
        <v>5.5480910562345018</v>
      </c>
      <c r="G12" s="10">
        <f t="shared" si="0"/>
        <v>7.712758772276592</v>
      </c>
      <c r="H12" s="10">
        <f t="shared" si="0"/>
        <v>7.0533733832293652</v>
      </c>
      <c r="I12" s="10">
        <f t="shared" si="0"/>
        <v>11.144087646973649</v>
      </c>
      <c r="J12" s="11">
        <f t="shared" si="0"/>
        <v>10.686277264516276</v>
      </c>
      <c r="K12" s="12">
        <f t="shared" si="0"/>
        <v>11.576127971611585</v>
      </c>
      <c r="L12" s="13">
        <f t="shared" si="0"/>
        <v>10.43219626015777</v>
      </c>
      <c r="M12" s="13">
        <f t="shared" si="0"/>
        <v>10.813708100078538</v>
      </c>
      <c r="N12" s="13">
        <f t="shared" si="0"/>
        <v>9.9420307857229151</v>
      </c>
      <c r="O12" s="13">
        <f t="shared" si="0"/>
        <v>10.362050993461265</v>
      </c>
      <c r="P12" s="11">
        <f t="shared" si="0"/>
        <v>10.169714930223185</v>
      </c>
      <c r="Q12" s="10">
        <f t="shared" si="0"/>
        <v>11.05122412643613</v>
      </c>
      <c r="R12" s="10">
        <f t="shared" si="0"/>
        <v>10.521069709437166</v>
      </c>
      <c r="S12" s="10">
        <f t="shared" si="0"/>
        <v>11.098700409744778</v>
      </c>
      <c r="T12" s="10">
        <f t="shared" si="0"/>
        <v>11.219330975228448</v>
      </c>
      <c r="U12" s="10">
        <f t="shared" si="0"/>
        <v>11.607830565409008</v>
      </c>
      <c r="V12" s="10">
        <f t="shared" si="0"/>
        <v>10.842615606803619</v>
      </c>
      <c r="W12" s="10">
        <f t="shared" si="0"/>
        <v>11.291817945758652</v>
      </c>
      <c r="X12" s="10">
        <f t="shared" si="0"/>
        <v>10.143955979939685</v>
      </c>
      <c r="Y12" s="11">
        <f t="shared" si="0"/>
        <v>11.301242837582793</v>
      </c>
      <c r="Z12" s="10">
        <f t="shared" si="0"/>
        <v>8.5290371016199504</v>
      </c>
      <c r="AA12" s="10">
        <f t="shared" si="0"/>
        <v>10.399235025010929</v>
      </c>
      <c r="AB12" s="10">
        <f t="shared" si="0"/>
        <v>11.467272051188868</v>
      </c>
      <c r="AC12" s="10">
        <f t="shared" si="0"/>
        <v>9.8105763333036489</v>
      </c>
      <c r="AD12" s="10">
        <f t="shared" si="0"/>
        <v>9.6770144865052963</v>
      </c>
      <c r="AE12" s="10">
        <f t="shared" si="0"/>
        <v>7.3896604239278947</v>
      </c>
      <c r="AF12" s="10">
        <f t="shared" si="0"/>
        <v>10.385235115753359</v>
      </c>
      <c r="AG12" s="11">
        <f t="shared" si="0"/>
        <v>10.339271480075341</v>
      </c>
      <c r="AH12" s="10">
        <f t="shared" si="0"/>
        <v>7.5456690173899972</v>
      </c>
      <c r="AI12" s="10">
        <f t="shared" si="0"/>
        <v>7.7575817023707589</v>
      </c>
      <c r="AJ12" s="10">
        <f t="shared" si="0"/>
        <v>6.591432715670428</v>
      </c>
      <c r="AK12" s="10">
        <f t="shared" si="0"/>
        <v>6.9557189765781047</v>
      </c>
      <c r="AL12" s="10">
        <f t="shared" si="0"/>
        <v>7.6653585641323829</v>
      </c>
      <c r="AM12" s="10">
        <f t="shared" si="0"/>
        <v>8.6471103584265805</v>
      </c>
      <c r="AN12" s="10">
        <f t="shared" si="0"/>
        <v>9.1889183115334401</v>
      </c>
      <c r="AO12" s="10">
        <f t="shared" si="0"/>
        <v>7.9153361627568346</v>
      </c>
      <c r="AP12" s="10">
        <f t="shared" si="0"/>
        <v>7.9704366023337681</v>
      </c>
      <c r="AQ12" s="10">
        <f t="shared" si="0"/>
        <v>13.447539509552445</v>
      </c>
      <c r="AR12" s="10">
        <f t="shared" si="0"/>
        <v>13.197835774969585</v>
      </c>
      <c r="AS12" s="10">
        <f t="shared" si="0"/>
        <v>13.423079137199485</v>
      </c>
      <c r="AT12" s="10">
        <f t="shared" si="0"/>
        <v>13.44157516221135</v>
      </c>
      <c r="AU12" s="10">
        <f t="shared" si="0"/>
        <v>12.54452772112878</v>
      </c>
      <c r="AV12" s="10">
        <f t="shared" si="0"/>
        <v>12.301644934750749</v>
      </c>
      <c r="AW12" s="10">
        <f t="shared" si="0"/>
        <v>12.138744374926164</v>
      </c>
      <c r="AX12" s="10">
        <f t="shared" si="0"/>
        <v>11.749936284936954</v>
      </c>
      <c r="AY12" s="10">
        <f t="shared" si="0"/>
        <v>13.552352214283919</v>
      </c>
      <c r="AZ12" s="10">
        <f t="shared" si="0"/>
        <v>12.75748459778025</v>
      </c>
      <c r="BA12" s="10">
        <f t="shared" si="0"/>
        <v>13.078802697225488</v>
      </c>
      <c r="BB12" s="10">
        <f t="shared" si="0"/>
        <v>12.790241494073522</v>
      </c>
      <c r="BC12" s="10">
        <f t="shared" si="0"/>
        <v>12.554677003643345</v>
      </c>
      <c r="BD12" s="10">
        <f t="shared" si="0"/>
        <v>12.730556046297817</v>
      </c>
      <c r="BE12" s="10">
        <f t="shared" si="0"/>
        <v>12.655410890500667</v>
      </c>
      <c r="BF12" s="10">
        <f t="shared" si="0"/>
        <v>11.899336284604496</v>
      </c>
      <c r="BG12" s="10">
        <f t="shared" si="0"/>
        <v>13.274353774524002</v>
      </c>
      <c r="BH12" s="10">
        <f t="shared" si="0"/>
        <v>13.307950567132748</v>
      </c>
      <c r="BI12" s="10">
        <f t="shared" si="0"/>
        <v>10.934044928276258</v>
      </c>
      <c r="BJ12" s="10">
        <f t="shared" si="0"/>
        <v>13.744742333573377</v>
      </c>
    </row>
    <row r="13" spans="1:62" x14ac:dyDescent="0.25">
      <c r="A13" s="6" t="s">
        <v>72</v>
      </c>
      <c r="B13" s="7">
        <v>8.6063819672329505</v>
      </c>
      <c r="C13" s="7">
        <v>8.2070340594430053</v>
      </c>
      <c r="D13" s="7">
        <v>6.3717482723817556</v>
      </c>
      <c r="E13" s="7">
        <v>9.6378951456350332</v>
      </c>
      <c r="F13" s="7">
        <v>4.7158773977993267</v>
      </c>
      <c r="G13" s="7">
        <v>6.5757131016469632</v>
      </c>
      <c r="H13" s="7">
        <v>6.1228103857555309</v>
      </c>
      <c r="I13" s="7">
        <v>9.5849621924601358</v>
      </c>
      <c r="J13" s="8">
        <v>9.1734411567939329</v>
      </c>
      <c r="K13" s="9">
        <v>10.035271033429598</v>
      </c>
      <c r="L13" s="7">
        <v>8.9836440944897813</v>
      </c>
      <c r="M13" s="7">
        <v>9.2800573799005122</v>
      </c>
      <c r="N13" s="7">
        <v>8.4507261678644774</v>
      </c>
      <c r="O13" s="7">
        <v>8.8077433444420752</v>
      </c>
      <c r="P13" s="8">
        <v>8.6442576906897077</v>
      </c>
      <c r="Q13" s="7">
        <v>9.4250794429319988</v>
      </c>
      <c r="R13" s="7">
        <v>8.9736579035773705</v>
      </c>
      <c r="S13" s="7">
        <v>9.5270846720387397</v>
      </c>
      <c r="T13" s="7">
        <v>9.5679074401529736</v>
      </c>
      <c r="U13" s="7">
        <v>9.9581716815132442</v>
      </c>
      <c r="V13" s="7">
        <v>9.2162232657830767</v>
      </c>
      <c r="W13" s="7">
        <v>9.7075078145414597</v>
      </c>
      <c r="X13" s="7">
        <v>8.6223625829487318</v>
      </c>
      <c r="Y13" s="8">
        <v>9.6658566711566856</v>
      </c>
      <c r="Z13" s="9">
        <v>7.2719620353805841</v>
      </c>
      <c r="AA13" s="7">
        <v>8.8393497712592897</v>
      </c>
      <c r="AB13" s="7">
        <v>9.7977984593804699</v>
      </c>
      <c r="AC13" s="7">
        <v>8.3630593759292378</v>
      </c>
      <c r="AD13" s="7">
        <v>8.2713278663545928</v>
      </c>
      <c r="AE13" s="7">
        <v>6.2812113603387107</v>
      </c>
      <c r="AF13" s="7">
        <v>8.8966533633041216</v>
      </c>
      <c r="AG13" s="7">
        <v>8.859766683127285</v>
      </c>
      <c r="AH13" s="9">
        <v>6.4525703196256892</v>
      </c>
      <c r="AI13" s="7">
        <v>6.6344286440204128</v>
      </c>
      <c r="AJ13" s="7">
        <v>5.6027178083198637</v>
      </c>
      <c r="AK13" s="7">
        <v>5.9510521971957413</v>
      </c>
      <c r="AL13" s="7">
        <v>6.6534149512147698</v>
      </c>
      <c r="AM13" s="7">
        <v>7.4272018451863726</v>
      </c>
      <c r="AN13" s="7">
        <v>7.8905058910030039</v>
      </c>
      <c r="AO13" s="7">
        <v>6.7280357383433094</v>
      </c>
      <c r="AP13" s="8">
        <v>6.7748711119837033</v>
      </c>
      <c r="AQ13" s="9">
        <v>11.635352609159273</v>
      </c>
      <c r="AR13" s="7">
        <v>11.473155704316722</v>
      </c>
      <c r="AS13" s="7">
        <v>11.546335974217117</v>
      </c>
      <c r="AT13" s="7">
        <v>11.635752796320723</v>
      </c>
      <c r="AU13" s="7">
        <v>10.896791029004561</v>
      </c>
      <c r="AV13" s="7">
        <v>10.714796764339299</v>
      </c>
      <c r="AW13" s="7">
        <v>10.631853539474385</v>
      </c>
      <c r="AX13" s="7">
        <v>10.249979519922416</v>
      </c>
      <c r="AY13" s="7">
        <v>11.855270792039132</v>
      </c>
      <c r="AZ13" s="7">
        <v>11.014230550281939</v>
      </c>
      <c r="BA13" s="7">
        <v>11.345973387773366</v>
      </c>
      <c r="BB13" s="8">
        <v>11.039127809250573</v>
      </c>
      <c r="BC13" s="7">
        <v>10.840668161095641</v>
      </c>
      <c r="BD13" s="7">
        <v>10.960719589300899</v>
      </c>
      <c r="BE13" s="7">
        <v>10.8951338783887</v>
      </c>
      <c r="BF13" s="7">
        <v>10.187645868572252</v>
      </c>
      <c r="BG13" s="7">
        <v>11.452295449166586</v>
      </c>
      <c r="BH13" s="7">
        <v>11.477900444927762</v>
      </c>
      <c r="BI13" s="7">
        <v>9.515867690070678</v>
      </c>
      <c r="BJ13" s="8">
        <v>11.941616035958983</v>
      </c>
    </row>
    <row r="14" spans="1:62" x14ac:dyDescent="0.25">
      <c r="A14" s="6" t="s">
        <v>73</v>
      </c>
      <c r="B14" s="7">
        <v>1.5187732883352265</v>
      </c>
      <c r="C14" s="7">
        <v>1.4483001281370009</v>
      </c>
      <c r="D14" s="7">
        <v>1.0953797394089364</v>
      </c>
      <c r="E14" s="7">
        <v>1.4765222503027209</v>
      </c>
      <c r="F14" s="7">
        <v>0.83221365843517536</v>
      </c>
      <c r="G14" s="7">
        <v>1.1370456706296292</v>
      </c>
      <c r="H14" s="7">
        <v>0.93056299747383397</v>
      </c>
      <c r="I14" s="7">
        <v>1.5591254545135129</v>
      </c>
      <c r="J14" s="8">
        <v>1.5128361077223424</v>
      </c>
      <c r="K14" s="9">
        <v>1.5408569381819874</v>
      </c>
      <c r="L14" s="7">
        <v>1.4485521656679881</v>
      </c>
      <c r="M14" s="7">
        <v>1.5336507201780247</v>
      </c>
      <c r="N14" s="7">
        <v>1.4913046178584373</v>
      </c>
      <c r="O14" s="7">
        <v>1.5543076490191896</v>
      </c>
      <c r="P14" s="8">
        <v>1.5254572395334776</v>
      </c>
      <c r="Q14" s="7">
        <v>1.6261446835041322</v>
      </c>
      <c r="R14" s="7">
        <v>1.5474118058597959</v>
      </c>
      <c r="S14" s="7">
        <v>1.5716157377060385</v>
      </c>
      <c r="T14" s="7">
        <v>1.6514235350754758</v>
      </c>
      <c r="U14" s="7">
        <v>1.6496588838957646</v>
      </c>
      <c r="V14" s="7">
        <v>1.6263923410205425</v>
      </c>
      <c r="W14" s="7">
        <v>1.5843101312171914</v>
      </c>
      <c r="X14" s="7">
        <v>1.5215933969909528</v>
      </c>
      <c r="Y14" s="8">
        <v>1.6353861664261071</v>
      </c>
      <c r="Z14" s="9">
        <v>1.2570750662393666</v>
      </c>
      <c r="AA14" s="7">
        <v>1.5598852537516392</v>
      </c>
      <c r="AB14" s="7">
        <v>1.6694735918083976</v>
      </c>
      <c r="AC14" s="7">
        <v>1.4475169573744107</v>
      </c>
      <c r="AD14" s="7">
        <v>1.4056866201507034</v>
      </c>
      <c r="AE14" s="7">
        <v>1.1084490635891844</v>
      </c>
      <c r="AF14" s="7">
        <v>1.4885817524492366</v>
      </c>
      <c r="AG14" s="7">
        <v>1.4795047969480568</v>
      </c>
      <c r="AH14" s="9">
        <v>1.0930986977643078</v>
      </c>
      <c r="AI14" s="7">
        <v>1.1231530583503462</v>
      </c>
      <c r="AJ14" s="7">
        <v>0.98871490735056433</v>
      </c>
      <c r="AK14" s="7">
        <v>1.0046667793823638</v>
      </c>
      <c r="AL14" s="7">
        <v>1.0119436129176131</v>
      </c>
      <c r="AM14" s="7">
        <v>1.2199085132402077</v>
      </c>
      <c r="AN14" s="7">
        <v>1.2984124205304368</v>
      </c>
      <c r="AO14" s="7">
        <v>1.187300424413525</v>
      </c>
      <c r="AP14" s="8">
        <v>1.1955654903500652</v>
      </c>
      <c r="AQ14" s="9">
        <v>1.8121869003931721</v>
      </c>
      <c r="AR14" s="7">
        <v>1.724680070652862</v>
      </c>
      <c r="AS14" s="7">
        <v>1.8767431629823681</v>
      </c>
      <c r="AT14" s="7">
        <v>1.8058223658906278</v>
      </c>
      <c r="AU14" s="7">
        <v>1.6477366921242191</v>
      </c>
      <c r="AV14" s="7">
        <v>1.5868481704114499</v>
      </c>
      <c r="AW14" s="7">
        <v>1.5068908354517785</v>
      </c>
      <c r="AX14" s="7">
        <v>1.499956765014538</v>
      </c>
      <c r="AY14" s="7">
        <v>1.6970814222447881</v>
      </c>
      <c r="AZ14" s="7">
        <v>1.7432540474983118</v>
      </c>
      <c r="BA14" s="7">
        <v>1.7328293094521219</v>
      </c>
      <c r="BB14" s="8">
        <v>1.7511136848229483</v>
      </c>
      <c r="BC14" s="7">
        <v>1.7140088425477047</v>
      </c>
      <c r="BD14" s="7">
        <v>1.7698364569969187</v>
      </c>
      <c r="BE14" s="7">
        <v>1.7602770121119671</v>
      </c>
      <c r="BF14" s="7">
        <v>1.7116904160322448</v>
      </c>
      <c r="BG14" s="7">
        <v>1.8220583253574161</v>
      </c>
      <c r="BH14" s="7">
        <v>1.8300501222049852</v>
      </c>
      <c r="BI14" s="7">
        <v>1.4181772382055788</v>
      </c>
      <c r="BJ14" s="8">
        <v>1.8031262976143947</v>
      </c>
    </row>
    <row r="15" spans="1:62" x14ac:dyDescent="0.25">
      <c r="A15" s="6" t="s">
        <v>74</v>
      </c>
      <c r="B15" s="7">
        <v>0.11428341933383619</v>
      </c>
      <c r="C15" s="7">
        <v>0.14696235631752791</v>
      </c>
      <c r="D15" s="7">
        <v>0.13301301820795278</v>
      </c>
      <c r="E15" s="7">
        <v>0.17382447635039339</v>
      </c>
      <c r="F15" s="7">
        <v>8.6552218726027183E-2</v>
      </c>
      <c r="G15" s="7">
        <v>8.7509879065264085E-2</v>
      </c>
      <c r="H15" s="7">
        <v>9.8875308215512325E-2</v>
      </c>
      <c r="I15" s="7">
        <v>0.15252236739126318</v>
      </c>
      <c r="J15" s="8">
        <v>0.15202451287657398</v>
      </c>
      <c r="K15" s="9">
        <v>0.1219095394463887</v>
      </c>
      <c r="L15" s="7">
        <v>0.11496888145460893</v>
      </c>
      <c r="M15" s="7">
        <v>0.17095989363138264</v>
      </c>
      <c r="N15" s="7">
        <v>0.18147331966371413</v>
      </c>
      <c r="O15" s="7">
        <v>0.14016475048635235</v>
      </c>
      <c r="P15" s="8">
        <v>0.163112781886778</v>
      </c>
      <c r="Q15" s="7">
        <v>0.20038589268972259</v>
      </c>
      <c r="R15" s="7">
        <v>0.17424629369149611</v>
      </c>
      <c r="S15" s="7">
        <v>0.12625737421423605</v>
      </c>
      <c r="T15" s="7">
        <v>0.12477947856896873</v>
      </c>
      <c r="U15" s="7">
        <v>0.11705702365939427</v>
      </c>
      <c r="V15" s="7">
        <v>0.1704711802622646</v>
      </c>
      <c r="W15" s="7">
        <v>0.151576021826657</v>
      </c>
      <c r="X15" s="7">
        <v>0.1989853205682483</v>
      </c>
      <c r="Y15" s="8">
        <v>0.18422350776182145</v>
      </c>
      <c r="Z15" s="9">
        <v>0.11991615585751027</v>
      </c>
      <c r="AA15" s="7">
        <v>0.16151473633385161</v>
      </c>
      <c r="AB15" s="7">
        <v>0.18407509829029348</v>
      </c>
      <c r="AC15" s="7">
        <v>0.14840045916072236</v>
      </c>
      <c r="AD15" s="7">
        <v>0.12947982369548111</v>
      </c>
      <c r="AE15" s="7">
        <v>9.8081545279244078E-2</v>
      </c>
      <c r="AF15" s="7">
        <v>0.1644824863232407</v>
      </c>
      <c r="AG15" s="7">
        <v>0.16602387152803769</v>
      </c>
      <c r="AH15" s="9">
        <v>0.12408375959020884</v>
      </c>
      <c r="AI15" s="7">
        <v>9.8857205556877145E-2</v>
      </c>
      <c r="AJ15" s="7">
        <v>6.2033511046379573E-2</v>
      </c>
      <c r="AK15" s="7">
        <v>8.1582513465868936E-2</v>
      </c>
      <c r="AL15" s="7">
        <v>0.13127885469680123</v>
      </c>
      <c r="AM15" s="7">
        <v>0.13719212629087635</v>
      </c>
      <c r="AN15" s="7">
        <v>0.1213827918749059</v>
      </c>
      <c r="AO15" s="7">
        <v>0.14288361268582861</v>
      </c>
      <c r="AP15" s="8">
        <v>0.10831056096201985</v>
      </c>
      <c r="AQ15" s="9">
        <v>0.2004927569124923</v>
      </c>
      <c r="AR15" s="7">
        <v>0.17489325028587341</v>
      </c>
      <c r="AS15" s="7">
        <v>0.24254094849876315</v>
      </c>
      <c r="AT15" s="7">
        <v>0.16949298189403314</v>
      </c>
      <c r="AU15" s="7">
        <v>0.17801313673927607</v>
      </c>
      <c r="AV15" s="7">
        <v>0.18743190198438917</v>
      </c>
      <c r="AW15" s="7">
        <v>0.18756540633696583</v>
      </c>
      <c r="AX15" s="7">
        <v>0.19655161438147861</v>
      </c>
      <c r="AY15" s="7">
        <v>0.17430618197770895</v>
      </c>
      <c r="AZ15" s="7">
        <v>0.20529617707607142</v>
      </c>
      <c r="BA15" s="7">
        <v>0.18054708965890798</v>
      </c>
      <c r="BB15" s="8">
        <v>0.16641611281416607</v>
      </c>
      <c r="BC15" s="7">
        <v>0.17783474783678191</v>
      </c>
      <c r="BD15" s="7">
        <v>0.2135816639764308</v>
      </c>
      <c r="BE15" s="7">
        <v>0.24798667014073683</v>
      </c>
      <c r="BF15" s="7">
        <v>0.18905311559267321</v>
      </c>
      <c r="BG15" s="7">
        <v>0.19677573991225675</v>
      </c>
      <c r="BH15" s="7">
        <v>0.20156410020382715</v>
      </c>
      <c r="BI15" s="7">
        <v>0.19740814134266094</v>
      </c>
      <c r="BJ15" s="8">
        <v>0.12343055900456407</v>
      </c>
    </row>
    <row r="16" spans="1:62" x14ac:dyDescent="0.25">
      <c r="A16" s="6" t="s">
        <v>75</v>
      </c>
      <c r="B16" s="7">
        <v>5.773958835084926</v>
      </c>
      <c r="C16" s="7">
        <v>5.7447141431771698</v>
      </c>
      <c r="D16" s="7">
        <v>5.3727776633024504</v>
      </c>
      <c r="E16" s="7">
        <v>6.2855470768994905</v>
      </c>
      <c r="F16" s="7">
        <v>5.6606140065802046</v>
      </c>
      <c r="G16" s="7">
        <v>6.9806722113296509</v>
      </c>
      <c r="H16" s="7">
        <v>7.8682134261403389</v>
      </c>
      <c r="I16" s="7">
        <v>6.0404889071810031</v>
      </c>
      <c r="J16" s="8">
        <v>5.6418846241270355</v>
      </c>
      <c r="K16" s="9">
        <v>6.1091787628267546</v>
      </c>
      <c r="L16" s="7">
        <v>5.5740704868949909</v>
      </c>
      <c r="M16" s="7">
        <v>5.6695893658059555</v>
      </c>
      <c r="N16" s="7">
        <v>5.2242992445821397</v>
      </c>
      <c r="O16" s="7">
        <v>5.6512930932458145</v>
      </c>
      <c r="P16" s="8">
        <v>4.9701537317596287</v>
      </c>
      <c r="Q16" s="7">
        <v>5.2118933876472076</v>
      </c>
      <c r="R16" s="7">
        <v>5.6959328359656443</v>
      </c>
      <c r="S16" s="7">
        <v>5.7289868359552321</v>
      </c>
      <c r="T16" s="7">
        <v>5.4306938548500128</v>
      </c>
      <c r="U16" s="7">
        <v>6.1639877500287126</v>
      </c>
      <c r="V16" s="7">
        <v>5.4990473115260619</v>
      </c>
      <c r="W16" s="7">
        <v>6.6081216416498085</v>
      </c>
      <c r="X16" s="7">
        <v>5.6938434699590568</v>
      </c>
      <c r="Y16" s="8">
        <v>5.6756871161070821</v>
      </c>
      <c r="Z16" s="9">
        <v>6.7743526635265008</v>
      </c>
      <c r="AA16" s="7">
        <v>6.5046720664564202</v>
      </c>
      <c r="AB16" s="7">
        <v>7.5996632847132579</v>
      </c>
      <c r="AC16" s="7">
        <v>6.7853675144463734</v>
      </c>
      <c r="AD16" s="7">
        <v>7.4334828462210814</v>
      </c>
      <c r="AE16" s="7">
        <v>7.172347761983815</v>
      </c>
      <c r="AF16" s="7">
        <v>7.7521235534481727</v>
      </c>
      <c r="AG16" s="7">
        <v>7.2936607298993854</v>
      </c>
      <c r="AH16" s="9">
        <v>7.0667317258037601</v>
      </c>
      <c r="AI16" s="7">
        <v>6.9254449315766786</v>
      </c>
      <c r="AJ16" s="7">
        <v>6.8398535466630328</v>
      </c>
      <c r="AK16" s="7">
        <v>6.649577166461464</v>
      </c>
      <c r="AL16" s="7">
        <v>7.6167866549437413</v>
      </c>
      <c r="AM16" s="7">
        <v>7.8310637273663009</v>
      </c>
      <c r="AN16" s="7">
        <v>7.81147672091865</v>
      </c>
      <c r="AO16" s="7">
        <v>6.6589335972398755</v>
      </c>
      <c r="AP16" s="8">
        <v>6.8078021154034083</v>
      </c>
      <c r="AQ16" s="9">
        <v>5.5820463946834407</v>
      </c>
      <c r="AR16" s="7">
        <v>5.6651170784945961</v>
      </c>
      <c r="AS16" s="7">
        <v>5.5550522914918377</v>
      </c>
      <c r="AT16" s="7">
        <v>5.0343010595166833</v>
      </c>
      <c r="AU16" s="7">
        <v>4.9515877106553985</v>
      </c>
      <c r="AV16" s="7">
        <v>5.2387737663222369</v>
      </c>
      <c r="AW16" s="7">
        <v>5.2165332749163884</v>
      </c>
      <c r="AX16" s="7">
        <v>4.9745393598680767</v>
      </c>
      <c r="AY16" s="7">
        <v>5.2423900518839144</v>
      </c>
      <c r="AZ16" s="7">
        <v>5.2483208761833575</v>
      </c>
      <c r="BA16" s="7">
        <v>5.4060530476465232</v>
      </c>
      <c r="BB16" s="8">
        <v>5.2599749093077994</v>
      </c>
      <c r="BC16" s="7">
        <v>5.1985487257438603</v>
      </c>
      <c r="BD16" s="7">
        <v>5.1646062815756091</v>
      </c>
      <c r="BE16" s="7">
        <v>5.0874113112875419</v>
      </c>
      <c r="BF16" s="7">
        <v>4.599353841725355</v>
      </c>
      <c r="BG16" s="7">
        <v>5.4065856512595465</v>
      </c>
      <c r="BH16" s="7">
        <v>5.4051283382363753</v>
      </c>
      <c r="BI16" s="7">
        <v>4.7111898988979144</v>
      </c>
      <c r="BJ16" s="8">
        <v>5.8537298967444453</v>
      </c>
    </row>
    <row r="17" spans="1:62" x14ac:dyDescent="0.25">
      <c r="A17" s="6" t="s">
        <v>76</v>
      </c>
      <c r="B17" s="7">
        <v>9.8211549410813461</v>
      </c>
      <c r="C17" s="7">
        <v>9.5755464911469907</v>
      </c>
      <c r="D17" s="7">
        <v>12.901032330426524</v>
      </c>
      <c r="E17" s="7">
        <v>9.7765386140915744</v>
      </c>
      <c r="F17" s="7">
        <v>11.177279734339782</v>
      </c>
      <c r="G17" s="7">
        <v>13.377890072946084</v>
      </c>
      <c r="H17" s="7">
        <v>10.97070482558958</v>
      </c>
      <c r="I17" s="7">
        <v>9.911307933235058</v>
      </c>
      <c r="J17" s="8">
        <v>10.409286812801541</v>
      </c>
      <c r="K17" s="9">
        <v>9.9073709949336486</v>
      </c>
      <c r="L17" s="7">
        <v>9.9935187272953936</v>
      </c>
      <c r="M17" s="7">
        <v>10.03690596403</v>
      </c>
      <c r="N17" s="7">
        <v>9.7230297987805869</v>
      </c>
      <c r="O17" s="7">
        <v>9.7852028782944149</v>
      </c>
      <c r="P17" s="8">
        <v>9.5726410325071605</v>
      </c>
      <c r="Q17" s="7">
        <v>9.8058302714770278</v>
      </c>
      <c r="R17" s="7">
        <v>10.349384546293404</v>
      </c>
      <c r="S17" s="7">
        <v>10.354904568271188</v>
      </c>
      <c r="T17" s="7">
        <v>10.191619128305579</v>
      </c>
      <c r="U17" s="7">
        <v>10.009829456994652</v>
      </c>
      <c r="V17" s="7">
        <v>9.7338047277682289</v>
      </c>
      <c r="W17" s="7">
        <v>9.8731111863667653</v>
      </c>
      <c r="X17" s="7">
        <v>9.9128746702822532</v>
      </c>
      <c r="Y17" s="8">
        <v>10.253517585061299</v>
      </c>
      <c r="Z17" s="9">
        <v>13.034887981206895</v>
      </c>
      <c r="AA17" s="7">
        <v>12.137934383392313</v>
      </c>
      <c r="AB17" s="7">
        <v>12.796817820436956</v>
      </c>
      <c r="AC17" s="7">
        <v>11.405926790441807</v>
      </c>
      <c r="AD17" s="7">
        <v>13.44421539957267</v>
      </c>
      <c r="AE17" s="7">
        <v>14.571277446373779</v>
      </c>
      <c r="AF17" s="7">
        <v>11.968979691941275</v>
      </c>
      <c r="AG17" s="7">
        <v>12.316005394363991</v>
      </c>
      <c r="AH17" s="9">
        <v>12.156647253863953</v>
      </c>
      <c r="AI17" s="7">
        <v>12.050602419700859</v>
      </c>
      <c r="AJ17" s="7">
        <v>11.959392838702282</v>
      </c>
      <c r="AK17" s="7">
        <v>12.518184157837348</v>
      </c>
      <c r="AL17" s="7">
        <v>12.082706652147484</v>
      </c>
      <c r="AM17" s="7">
        <v>10.833342539995163</v>
      </c>
      <c r="AN17" s="7">
        <v>10.955780364667859</v>
      </c>
      <c r="AO17" s="7">
        <v>11.367353703423097</v>
      </c>
      <c r="AP17" s="8">
        <v>11.311980047926177</v>
      </c>
      <c r="AQ17" s="9">
        <v>9.8354814869551852</v>
      </c>
      <c r="AR17" s="7">
        <v>9.8821110125894709</v>
      </c>
      <c r="AS17" s="7">
        <v>9.7256622784530222</v>
      </c>
      <c r="AT17" s="7">
        <v>9.8561753405231229</v>
      </c>
      <c r="AU17" s="7">
        <v>10.174713586268837</v>
      </c>
      <c r="AV17" s="7">
        <v>10.156546771881878</v>
      </c>
      <c r="AW17" s="7">
        <v>10.338212080524636</v>
      </c>
      <c r="AX17" s="7">
        <v>9.8741323140304189</v>
      </c>
      <c r="AY17" s="7">
        <v>10.29838003359818</v>
      </c>
      <c r="AZ17" s="7">
        <v>9.907818721504027</v>
      </c>
      <c r="BA17" s="7">
        <v>9.9117988438827282</v>
      </c>
      <c r="BB17" s="8">
        <v>9.7847892691327232</v>
      </c>
      <c r="BC17" s="7">
        <v>9.8133955668757658</v>
      </c>
      <c r="BD17" s="7">
        <v>10.031585463684904</v>
      </c>
      <c r="BE17" s="7">
        <v>9.6377633539414997</v>
      </c>
      <c r="BF17" s="7">
        <v>10.109889189094343</v>
      </c>
      <c r="BG17" s="7">
        <v>9.8715881607456826</v>
      </c>
      <c r="BH17" s="7">
        <v>9.8626652054218482</v>
      </c>
      <c r="BI17" s="7">
        <v>9.8549375973149829</v>
      </c>
      <c r="BJ17" s="8">
        <v>8.4234211003888557</v>
      </c>
    </row>
    <row r="18" spans="1:62" x14ac:dyDescent="0.25">
      <c r="A18" s="6" t="s">
        <v>77</v>
      </c>
      <c r="B18" s="7">
        <v>2.8765498057260466</v>
      </c>
      <c r="C18" s="7">
        <v>2.9987395351818309</v>
      </c>
      <c r="D18" s="7">
        <v>2.5027667218613234</v>
      </c>
      <c r="E18" s="7">
        <v>2.3860030466436015</v>
      </c>
      <c r="F18" s="7">
        <v>3.0658705848564005</v>
      </c>
      <c r="G18" s="7">
        <v>1.9940679812116922</v>
      </c>
      <c r="H18" s="7">
        <v>2.4374913425598117</v>
      </c>
      <c r="I18" s="7">
        <v>2.605386003742213</v>
      </c>
      <c r="J18" s="8">
        <v>2.636856109537745</v>
      </c>
      <c r="K18" s="9">
        <v>2.2000296631560761</v>
      </c>
      <c r="L18" s="7">
        <v>1.9586212524360003</v>
      </c>
      <c r="M18" s="7">
        <v>2.3327002612350856</v>
      </c>
      <c r="N18" s="7">
        <v>2.587126357467763</v>
      </c>
      <c r="O18" s="7">
        <v>2.7003443371191675</v>
      </c>
      <c r="P18" s="8">
        <v>2.751075602201396</v>
      </c>
      <c r="Q18" s="7">
        <v>2.5814310266895077</v>
      </c>
      <c r="R18" s="7">
        <v>2.6899571034428771</v>
      </c>
      <c r="S18" s="7">
        <v>2.5926309878954079</v>
      </c>
      <c r="T18" s="7">
        <v>2.4144854245183445</v>
      </c>
      <c r="U18" s="7">
        <v>2.4097129811819222</v>
      </c>
      <c r="V18" s="7">
        <v>2.5529692496123522</v>
      </c>
      <c r="W18" s="7">
        <v>2.4097551717729955</v>
      </c>
      <c r="X18" s="7">
        <v>2.6294512046899094</v>
      </c>
      <c r="Y18" s="8">
        <v>2.1933871455676739</v>
      </c>
      <c r="Z18" s="9">
        <v>2.0925735430028656</v>
      </c>
      <c r="AA18" s="7">
        <v>1.9981071411613649</v>
      </c>
      <c r="AB18" s="7">
        <v>1.8759345110176393</v>
      </c>
      <c r="AC18" s="7">
        <v>2.3724931443940416</v>
      </c>
      <c r="AD18" s="7">
        <v>1.9185065964729013</v>
      </c>
      <c r="AE18" s="7">
        <v>1.9432500097150671</v>
      </c>
      <c r="AF18" s="7">
        <v>1.9542244230557881</v>
      </c>
      <c r="AG18" s="7">
        <v>1.8247166479221482</v>
      </c>
      <c r="AH18" s="9">
        <v>2.3858515593514773</v>
      </c>
      <c r="AI18" s="7">
        <v>2.4022003874242861</v>
      </c>
      <c r="AJ18" s="7">
        <v>2.4039974487359483</v>
      </c>
      <c r="AK18" s="7">
        <v>2.284475784089234</v>
      </c>
      <c r="AL18" s="7">
        <v>2.1974953745087729</v>
      </c>
      <c r="AM18" s="7">
        <v>2.6010660440019131</v>
      </c>
      <c r="AN18" s="7">
        <v>2.5421658369570439</v>
      </c>
      <c r="AO18" s="7">
        <v>2.4571627304982013</v>
      </c>
      <c r="AP18" s="8">
        <v>2.5480701307907458</v>
      </c>
      <c r="AQ18" s="9">
        <v>2.3988947434696253</v>
      </c>
      <c r="AR18" s="7">
        <v>2.4096443531828116</v>
      </c>
      <c r="AS18" s="7">
        <v>2.3508653002211144</v>
      </c>
      <c r="AT18" s="7">
        <v>2.3694743234421272</v>
      </c>
      <c r="AU18" s="7">
        <v>2.5168466755085106</v>
      </c>
      <c r="AV18" s="7">
        <v>2.3195566931795208</v>
      </c>
      <c r="AW18" s="7">
        <v>2.275288068843841</v>
      </c>
      <c r="AX18" s="7">
        <v>2.4654028702902457</v>
      </c>
      <c r="AY18" s="7">
        <v>1.8216377458395316</v>
      </c>
      <c r="AZ18" s="7">
        <v>2.1906216477948548</v>
      </c>
      <c r="BA18" s="7">
        <v>2.4038533689376451</v>
      </c>
      <c r="BB18" s="8">
        <v>2.4926688825172185</v>
      </c>
      <c r="BC18" s="7">
        <v>2.4043631987883263</v>
      </c>
      <c r="BD18" s="7">
        <v>2.4561579679245065</v>
      </c>
      <c r="BE18" s="7">
        <v>2.4566992651337407</v>
      </c>
      <c r="BF18" s="7">
        <v>2.5867719268020171</v>
      </c>
      <c r="BG18" s="7">
        <v>2.413895498351676</v>
      </c>
      <c r="BH18" s="7">
        <v>2.50967424795778</v>
      </c>
      <c r="BI18" s="7">
        <v>2.3713296377562791</v>
      </c>
      <c r="BJ18" s="8">
        <v>2.5318109759456342</v>
      </c>
    </row>
    <row r="19" spans="1:62" x14ac:dyDescent="0.25">
      <c r="A19" s="6" t="s">
        <v>78</v>
      </c>
      <c r="B19" s="7">
        <v>0.2149497173139221</v>
      </c>
      <c r="C19" s="7">
        <v>0.21583594804315936</v>
      </c>
      <c r="D19" s="7">
        <v>0.43831729851773221</v>
      </c>
      <c r="E19" s="7">
        <v>0.23744610970079094</v>
      </c>
      <c r="F19" s="7">
        <v>0.17638732756893905</v>
      </c>
      <c r="G19" s="7">
        <v>0.1685409195359234</v>
      </c>
      <c r="H19" s="7">
        <v>0.17155961174024908</v>
      </c>
      <c r="I19" s="7">
        <v>0.20444019072295891</v>
      </c>
      <c r="J19" s="8">
        <v>0.20530947882690934</v>
      </c>
      <c r="K19" s="9">
        <v>0.18021718575227927</v>
      </c>
      <c r="L19" s="7">
        <v>0.21792291232811262</v>
      </c>
      <c r="M19" s="7">
        <v>0.18415953216690004</v>
      </c>
      <c r="N19" s="7">
        <v>0.22309446333377203</v>
      </c>
      <c r="O19" s="7">
        <v>0.21720200483515373</v>
      </c>
      <c r="P19" s="8">
        <v>0.23555230956206777</v>
      </c>
      <c r="Q19" s="7">
        <v>0.45098084569778335</v>
      </c>
      <c r="R19" s="7">
        <v>0.40332915536316055</v>
      </c>
      <c r="S19" s="7">
        <v>0.42956173536186293</v>
      </c>
      <c r="T19" s="7">
        <v>0.38974348456968122</v>
      </c>
      <c r="U19" s="7">
        <v>0.42401117107441</v>
      </c>
      <c r="V19" s="7">
        <v>0.39176620541564022</v>
      </c>
      <c r="W19" s="7">
        <v>0.42517216278062309</v>
      </c>
      <c r="X19" s="7">
        <v>0.43751394628473272</v>
      </c>
      <c r="Y19" s="8">
        <v>0.33941882303400217</v>
      </c>
      <c r="Z19" s="9">
        <v>0.55437221659640101</v>
      </c>
      <c r="AA19" s="7">
        <v>0.60051050114712468</v>
      </c>
      <c r="AB19" s="7">
        <v>0.50389751975975039</v>
      </c>
      <c r="AC19" s="7">
        <v>0.63861042237106358</v>
      </c>
      <c r="AD19" s="7">
        <v>0.50611425863792825</v>
      </c>
      <c r="AE19" s="7">
        <v>0.49539047580617662</v>
      </c>
      <c r="AF19" s="7">
        <v>0.5380476219004261</v>
      </c>
      <c r="AG19" s="7">
        <v>0.48908426264155119</v>
      </c>
      <c r="AH19" s="9">
        <v>0.35130614811912086</v>
      </c>
      <c r="AI19" s="7">
        <v>0.34885930946620036</v>
      </c>
      <c r="AJ19" s="7">
        <v>0.39229789560915396</v>
      </c>
      <c r="AK19" s="7">
        <v>0.28202236789181956</v>
      </c>
      <c r="AL19" s="7">
        <v>0.33726703523987484</v>
      </c>
      <c r="AM19" s="7">
        <v>0.38699332792046975</v>
      </c>
      <c r="AN19" s="7">
        <v>0.34871172095268793</v>
      </c>
      <c r="AO19" s="7">
        <v>0.3449957864329351</v>
      </c>
      <c r="AP19" s="8">
        <v>0.37208426399101135</v>
      </c>
      <c r="AQ19" s="9">
        <v>0.52251657043532118</v>
      </c>
      <c r="AR19" s="7">
        <v>0.52267352059898842</v>
      </c>
      <c r="AS19" s="7">
        <v>0.53240940793826041</v>
      </c>
      <c r="AT19" s="7">
        <v>0.5279924093634184</v>
      </c>
      <c r="AU19" s="7">
        <v>0.56898182006743403</v>
      </c>
      <c r="AV19" s="7">
        <v>0.52804062456950329</v>
      </c>
      <c r="AW19" s="7">
        <v>0.52444539812497803</v>
      </c>
      <c r="AX19" s="7">
        <v>0.60080809732162443</v>
      </c>
      <c r="AY19" s="7">
        <v>0.5847315797798549</v>
      </c>
      <c r="AZ19" s="7">
        <v>0.57401982313774202</v>
      </c>
      <c r="BA19" s="7">
        <v>0.54225763761259516</v>
      </c>
      <c r="BB19" s="8">
        <v>0.55306933002290259</v>
      </c>
      <c r="BC19" s="7">
        <v>0.53859797270445453</v>
      </c>
      <c r="BD19" s="7">
        <v>0.5971871235424836</v>
      </c>
      <c r="BE19" s="7">
        <v>0.60055823864701097</v>
      </c>
      <c r="BF19" s="7">
        <v>0.62693681487691655</v>
      </c>
      <c r="BG19" s="7">
        <v>0.57593379011057688</v>
      </c>
      <c r="BH19" s="7">
        <v>0.56390938998428242</v>
      </c>
      <c r="BI19" s="7">
        <v>0.58857526789510684</v>
      </c>
      <c r="BJ19" s="8">
        <v>0.54062236926044671</v>
      </c>
    </row>
    <row r="20" spans="1:62" x14ac:dyDescent="0.25">
      <c r="A20" s="6" t="s">
        <v>79</v>
      </c>
      <c r="B20" s="7">
        <v>0</v>
      </c>
      <c r="C20" s="7">
        <v>0</v>
      </c>
      <c r="D20" s="7">
        <v>2.3776645910159998E-2</v>
      </c>
      <c r="E20" s="7">
        <v>6.9804928081396052E-3</v>
      </c>
      <c r="F20" s="7">
        <v>2.6356727108002385E-2</v>
      </c>
      <c r="G20" s="7">
        <v>0</v>
      </c>
      <c r="H20" s="7">
        <v>1.1387441857547774E-2</v>
      </c>
      <c r="I20" s="7">
        <v>1.4711285263517844E-2</v>
      </c>
      <c r="J20" s="8">
        <v>8.1310684683924463E-3</v>
      </c>
      <c r="K20" s="9">
        <v>1.1959080700713769E-2</v>
      </c>
      <c r="L20" s="7">
        <v>0</v>
      </c>
      <c r="M20" s="7">
        <v>0</v>
      </c>
      <c r="N20" s="7">
        <v>2.4560858348672152E-2</v>
      </c>
      <c r="O20" s="7">
        <v>6.061451297725221E-3</v>
      </c>
      <c r="P20" s="8">
        <v>0</v>
      </c>
      <c r="Q20" s="7">
        <v>1.6399303479919399E-4</v>
      </c>
      <c r="R20" s="7">
        <v>3.1185243971378399E-5</v>
      </c>
      <c r="S20" s="7">
        <v>6.1075128250501843E-3</v>
      </c>
      <c r="T20" s="7">
        <v>0</v>
      </c>
      <c r="U20" s="7">
        <v>6.1302819914372539E-3</v>
      </c>
      <c r="V20" s="7">
        <v>0</v>
      </c>
      <c r="W20" s="7">
        <v>8.4556419008181127E-3</v>
      </c>
      <c r="X20" s="7">
        <v>2.9783813244735328E-2</v>
      </c>
      <c r="Y20" s="8">
        <v>2.4100744830816721E-2</v>
      </c>
      <c r="Z20" s="9">
        <v>1.4426042811058762E-4</v>
      </c>
      <c r="AA20" s="7">
        <v>5.1501758245894057E-2</v>
      </c>
      <c r="AB20" s="7">
        <v>2.7506693694447911E-2</v>
      </c>
      <c r="AC20" s="7">
        <v>2.0273346741938526E-3</v>
      </c>
      <c r="AD20" s="7">
        <v>4.1668041373805337E-2</v>
      </c>
      <c r="AE20" s="7">
        <v>9.2692604620698334E-3</v>
      </c>
      <c r="AF20" s="7">
        <v>5.1004514343720685E-2</v>
      </c>
      <c r="AG20" s="7">
        <v>3.4863440310497547E-2</v>
      </c>
      <c r="AH20" s="9">
        <v>4.4359639929027625E-2</v>
      </c>
      <c r="AI20" s="7">
        <v>2.4736375746375962E-2</v>
      </c>
      <c r="AJ20" s="7">
        <v>4.8649079402718301E-2</v>
      </c>
      <c r="AK20" s="7">
        <v>3.0038313595772283E-2</v>
      </c>
      <c r="AL20" s="7">
        <v>4.9117116774829161E-2</v>
      </c>
      <c r="AM20" s="7">
        <v>1.3477723303549796E-3</v>
      </c>
      <c r="AN20" s="7">
        <v>2.9564210400525356E-2</v>
      </c>
      <c r="AO20" s="7">
        <v>5.9730613770478315E-2</v>
      </c>
      <c r="AP20" s="8">
        <v>3.7105355965862626E-2</v>
      </c>
      <c r="AQ20" s="9">
        <v>0</v>
      </c>
      <c r="AR20" s="7">
        <v>0</v>
      </c>
      <c r="AS20" s="7">
        <v>2.2044350110680046E-2</v>
      </c>
      <c r="AT20" s="7">
        <v>1.177678236498331E-2</v>
      </c>
      <c r="AU20" s="7">
        <v>2.214311651700674E-2</v>
      </c>
      <c r="AV20" s="7">
        <v>6.6511858378677546E-4</v>
      </c>
      <c r="AW20" s="7">
        <v>4.3318297624162418E-3</v>
      </c>
      <c r="AX20" s="7">
        <v>2.8792720318927688E-3</v>
      </c>
      <c r="AY20" s="7">
        <v>0</v>
      </c>
      <c r="AZ20" s="7">
        <v>9.8123046690212316E-3</v>
      </c>
      <c r="BA20" s="7">
        <v>9.1118935580185181E-4</v>
      </c>
      <c r="BB20" s="8">
        <v>1.1683738540997602E-2</v>
      </c>
      <c r="BC20" s="7">
        <v>7.9989878079413557E-4</v>
      </c>
      <c r="BD20" s="7">
        <v>8.9280466974789897E-3</v>
      </c>
      <c r="BE20" s="7">
        <v>1.2044243967742356E-2</v>
      </c>
      <c r="BF20" s="7">
        <v>3.3219495912835896E-3</v>
      </c>
      <c r="BG20" s="7">
        <v>3.8848822267155275E-3</v>
      </c>
      <c r="BH20" s="7">
        <v>2.1243161951462693E-2</v>
      </c>
      <c r="BI20" s="7">
        <v>1.3122089392371633E-2</v>
      </c>
      <c r="BJ20" s="8">
        <v>0</v>
      </c>
    </row>
    <row r="21" spans="1:62" x14ac:dyDescent="0.25">
      <c r="A21" s="6" t="s">
        <v>80</v>
      </c>
      <c r="B21" s="7">
        <v>0</v>
      </c>
      <c r="C21" s="7">
        <v>0</v>
      </c>
      <c r="D21" s="7">
        <v>5.9958498382142615E-2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8">
        <v>0</v>
      </c>
      <c r="K21" s="9">
        <v>0</v>
      </c>
      <c r="L21" s="7">
        <v>0</v>
      </c>
      <c r="M21" s="7">
        <v>0</v>
      </c>
      <c r="N21" s="7">
        <v>0</v>
      </c>
      <c r="O21" s="7">
        <v>0</v>
      </c>
      <c r="P21" s="8">
        <v>0</v>
      </c>
      <c r="Q21" s="7">
        <v>1.4349390544929471E-2</v>
      </c>
      <c r="R21" s="7">
        <v>0</v>
      </c>
      <c r="S21" s="7">
        <v>0</v>
      </c>
      <c r="T21" s="7">
        <v>3.3581031307570446E-2</v>
      </c>
      <c r="U21" s="7">
        <v>0</v>
      </c>
      <c r="V21" s="7">
        <v>6.137329588756766E-3</v>
      </c>
      <c r="W21" s="7">
        <v>0</v>
      </c>
      <c r="X21" s="7">
        <v>0</v>
      </c>
      <c r="Y21" s="8">
        <v>0</v>
      </c>
      <c r="Z21" s="9">
        <v>0</v>
      </c>
      <c r="AA21" s="7">
        <v>0</v>
      </c>
      <c r="AB21" s="7">
        <v>1.7030333669812641E-2</v>
      </c>
      <c r="AC21" s="7">
        <v>2.1287014079035455E-2</v>
      </c>
      <c r="AD21" s="7">
        <v>0</v>
      </c>
      <c r="AE21" s="7">
        <v>0</v>
      </c>
      <c r="AF21" s="7">
        <v>3.2002832529393378E-2</v>
      </c>
      <c r="AG21" s="7">
        <v>1.3945376124199018E-2</v>
      </c>
      <c r="AH21" s="9">
        <v>1.0124096487582734E-3</v>
      </c>
      <c r="AI21" s="7">
        <v>1.0230478283466285E-2</v>
      </c>
      <c r="AJ21" s="7">
        <v>0</v>
      </c>
      <c r="AK21" s="7">
        <v>2.7292487215337381E-2</v>
      </c>
      <c r="AL21" s="7">
        <v>2.4701247651371116E-2</v>
      </c>
      <c r="AM21" s="7">
        <v>7.8180470286963594E-3</v>
      </c>
      <c r="AN21" s="7">
        <v>1.3713382284656267E-2</v>
      </c>
      <c r="AO21" s="7">
        <v>2.3686277874500023E-2</v>
      </c>
      <c r="AP21" s="8">
        <v>4.4320286292558138E-2</v>
      </c>
      <c r="AQ21" s="9">
        <v>0</v>
      </c>
      <c r="AR21" s="7">
        <v>0</v>
      </c>
      <c r="AS21" s="7">
        <v>0</v>
      </c>
      <c r="AT21" s="7">
        <v>0</v>
      </c>
      <c r="AU21" s="7">
        <v>0</v>
      </c>
      <c r="AV21" s="7">
        <v>0</v>
      </c>
      <c r="AW21" s="7">
        <v>0</v>
      </c>
      <c r="AX21" s="7">
        <v>0</v>
      </c>
      <c r="AY21" s="7">
        <v>0</v>
      </c>
      <c r="AZ21" s="7">
        <v>0</v>
      </c>
      <c r="BA21" s="7">
        <v>0</v>
      </c>
      <c r="BB21" s="8">
        <v>0</v>
      </c>
      <c r="BC21" s="7">
        <v>0</v>
      </c>
      <c r="BD21" s="7">
        <v>0</v>
      </c>
      <c r="BE21" s="7">
        <v>9.7177708518933811E-3</v>
      </c>
      <c r="BF21" s="7">
        <v>0</v>
      </c>
      <c r="BG21" s="7">
        <v>0</v>
      </c>
      <c r="BH21" s="7">
        <v>1.6415170598857536E-2</v>
      </c>
      <c r="BI21" s="7">
        <v>0</v>
      </c>
      <c r="BJ21" s="8">
        <v>0</v>
      </c>
    </row>
    <row r="22" spans="1:62" x14ac:dyDescent="0.25">
      <c r="A22" s="6" t="s">
        <v>81</v>
      </c>
      <c r="B22" s="7">
        <v>5.4291100299907274E-2</v>
      </c>
      <c r="C22" s="7">
        <v>2.8812112826374029E-2</v>
      </c>
      <c r="D22" s="7">
        <v>0.21857155913079573</v>
      </c>
      <c r="E22" s="7">
        <v>2.1714414557867726E-2</v>
      </c>
      <c r="F22" s="7">
        <v>4.857720077965387E-2</v>
      </c>
      <c r="G22" s="7">
        <v>9.3032027593230676E-2</v>
      </c>
      <c r="H22" s="7">
        <v>4.8329651381827911E-2</v>
      </c>
      <c r="I22" s="7">
        <v>3.9002239686629643E-2</v>
      </c>
      <c r="J22" s="8">
        <v>4.4243314024989808E-2</v>
      </c>
      <c r="K22" s="9">
        <v>4.7689231097079531E-2</v>
      </c>
      <c r="L22" s="7">
        <v>4.0751719670051714E-2</v>
      </c>
      <c r="M22" s="7">
        <v>5.4256503246632046E-2</v>
      </c>
      <c r="N22" s="7">
        <v>3.0696524628738585E-2</v>
      </c>
      <c r="O22" s="7">
        <v>4.6193241653508944E-2</v>
      </c>
      <c r="P22" s="8">
        <v>2.0979281745051523E-2</v>
      </c>
      <c r="Q22" s="7">
        <v>7.4985704055539294E-3</v>
      </c>
      <c r="R22" s="7">
        <v>4.0306660208961662E-2</v>
      </c>
      <c r="S22" s="7">
        <v>2.829891516057851E-2</v>
      </c>
      <c r="T22" s="7">
        <v>3.3129368229016298E-2</v>
      </c>
      <c r="U22" s="7">
        <v>3.4010549752295505E-2</v>
      </c>
      <c r="V22" s="7">
        <v>3.4423821502220286E-2</v>
      </c>
      <c r="W22" s="7">
        <v>4.7381708878230497E-2</v>
      </c>
      <c r="X22" s="7">
        <v>5.0717650695219198E-2</v>
      </c>
      <c r="Y22" s="8">
        <v>1.983608864185147E-2</v>
      </c>
      <c r="Z22" s="9">
        <v>5.2770386412919021E-2</v>
      </c>
      <c r="AA22" s="7">
        <v>5.8778663586601713E-2</v>
      </c>
      <c r="AB22" s="7">
        <v>0.178462204953274</v>
      </c>
      <c r="AC22" s="7">
        <v>6.2294225699473293E-2</v>
      </c>
      <c r="AD22" s="7">
        <v>0.19368679417248222</v>
      </c>
      <c r="AE22" s="7">
        <v>0.19666004627607261</v>
      </c>
      <c r="AF22" s="7">
        <v>6.8776385412067514E-2</v>
      </c>
      <c r="AG22" s="7">
        <v>4.0080943789562937E-2</v>
      </c>
      <c r="AH22" s="9">
        <v>0.13258132648076487</v>
      </c>
      <c r="AI22" s="7">
        <v>0.12836100700132297</v>
      </c>
      <c r="AJ22" s="7">
        <v>0.13744421056413231</v>
      </c>
      <c r="AK22" s="7">
        <v>0.14827460701142448</v>
      </c>
      <c r="AL22" s="7">
        <v>0.14040092357981632</v>
      </c>
      <c r="AM22" s="7">
        <v>3.1815690693115066E-2</v>
      </c>
      <c r="AN22" s="7">
        <v>5.9121242011068338E-2</v>
      </c>
      <c r="AO22" s="7">
        <v>0.15068569753741082</v>
      </c>
      <c r="AP22" s="8">
        <v>0.14591103033584141</v>
      </c>
      <c r="AQ22" s="9">
        <v>2.4961827384496097E-2</v>
      </c>
      <c r="AR22" s="7">
        <v>2.7809991351742384E-2</v>
      </c>
      <c r="AS22" s="7">
        <v>3.3665839731445858E-2</v>
      </c>
      <c r="AT22" s="7">
        <v>3.7694480302771442E-2</v>
      </c>
      <c r="AU22" s="7">
        <v>2.8173704418197904E-2</v>
      </c>
      <c r="AV22" s="7">
        <v>2.0295479180190829E-2</v>
      </c>
      <c r="AW22" s="7">
        <v>2.1582207267960226E-2</v>
      </c>
      <c r="AX22" s="7">
        <v>1.4745306081594592E-2</v>
      </c>
      <c r="AY22" s="7">
        <v>3.6951872882727048E-2</v>
      </c>
      <c r="AZ22" s="7">
        <v>1.220374148065922E-2</v>
      </c>
      <c r="BA22" s="7">
        <v>2.1377757148160124E-2</v>
      </c>
      <c r="BB22" s="8">
        <v>1.6536844650996092E-2</v>
      </c>
      <c r="BC22" s="7">
        <v>3.5470416213403161E-2</v>
      </c>
      <c r="BD22" s="7">
        <v>3.3384496349522945E-2</v>
      </c>
      <c r="BE22" s="7">
        <v>7.1095106210762524E-3</v>
      </c>
      <c r="BF22" s="7">
        <v>1.7526273028788206E-2</v>
      </c>
      <c r="BG22" s="7">
        <v>4.6895897825875457E-2</v>
      </c>
      <c r="BH22" s="7">
        <v>4.5917992119622629E-2</v>
      </c>
      <c r="BI22" s="7">
        <v>3.2755704187899047E-2</v>
      </c>
      <c r="BJ22" s="8">
        <v>2.9973981114989355E-2</v>
      </c>
    </row>
    <row r="23" spans="1:62" x14ac:dyDescent="0.25">
      <c r="A23" s="6" t="s">
        <v>82</v>
      </c>
      <c r="B23" s="7">
        <v>8.4148110004692994E-2</v>
      </c>
      <c r="C23" s="7">
        <v>8.3190356460760187E-2</v>
      </c>
      <c r="D23" s="7">
        <v>0.17819733281792241</v>
      </c>
      <c r="E23" s="7">
        <v>0.10833459927991154</v>
      </c>
      <c r="F23" s="7">
        <v>0.10036446839674404</v>
      </c>
      <c r="G23" s="7">
        <v>6.2449758292524596E-2</v>
      </c>
      <c r="H23" s="7">
        <v>0.11069126770375129</v>
      </c>
      <c r="I23" s="7">
        <v>9.7710732426171412E-2</v>
      </c>
      <c r="J23" s="8">
        <v>0.10871434042546209</v>
      </c>
      <c r="K23" s="9">
        <v>0.12117645011651727</v>
      </c>
      <c r="L23" s="7">
        <v>0.10107127092537849</v>
      </c>
      <c r="M23" s="7">
        <v>0.10383608752109678</v>
      </c>
      <c r="N23" s="7">
        <v>0.10765224570647026</v>
      </c>
      <c r="O23" s="7">
        <v>0.11073652445296005</v>
      </c>
      <c r="P23" s="8">
        <v>0.11950258393585059</v>
      </c>
      <c r="Q23" s="7">
        <v>0.19661153231899922</v>
      </c>
      <c r="R23" s="7">
        <v>0.1902138214024699</v>
      </c>
      <c r="S23" s="7">
        <v>0.17096632328613695</v>
      </c>
      <c r="T23" s="7">
        <v>0.19790036922409227</v>
      </c>
      <c r="U23" s="7">
        <v>0.20231172554746796</v>
      </c>
      <c r="V23" s="7">
        <v>0.18988529112872313</v>
      </c>
      <c r="W23" s="7">
        <v>0.20015925825576883</v>
      </c>
      <c r="X23" s="7">
        <v>0.18793015912683389</v>
      </c>
      <c r="Y23" s="8">
        <v>0.18375256167319493</v>
      </c>
      <c r="Z23" s="9">
        <v>0.21314682718678715</v>
      </c>
      <c r="AA23" s="7">
        <v>0.22217015182098981</v>
      </c>
      <c r="AB23" s="7">
        <v>0.19128099433637163</v>
      </c>
      <c r="AC23" s="7">
        <v>0.23745710050326058</v>
      </c>
      <c r="AD23" s="7">
        <v>0.20303527733601168</v>
      </c>
      <c r="AE23" s="7">
        <v>0.20757796846949617</v>
      </c>
      <c r="AF23" s="7">
        <v>0.1989137443187807</v>
      </c>
      <c r="AG23" s="7">
        <v>0.19723957078059098</v>
      </c>
      <c r="AH23" s="9">
        <v>0.12887319676220796</v>
      </c>
      <c r="AI23" s="7">
        <v>0.12208815767045056</v>
      </c>
      <c r="AJ23" s="7">
        <v>0.10613987983701105</v>
      </c>
      <c r="AK23" s="7">
        <v>0.11526909822097609</v>
      </c>
      <c r="AL23" s="7">
        <v>0.10497826451764097</v>
      </c>
      <c r="AM23" s="7">
        <v>0.10280141366355727</v>
      </c>
      <c r="AN23" s="7">
        <v>0.11689451936615004</v>
      </c>
      <c r="AO23" s="7">
        <v>0.12198814185991162</v>
      </c>
      <c r="AP23" s="8">
        <v>0.12482411700737459</v>
      </c>
      <c r="AQ23" s="9">
        <v>0.17838135450501047</v>
      </c>
      <c r="AR23" s="7">
        <v>0.16801251726603164</v>
      </c>
      <c r="AS23" s="7">
        <v>0.18983094650311386</v>
      </c>
      <c r="AT23" s="7">
        <v>0.16917019447911871</v>
      </c>
      <c r="AU23" s="7">
        <v>0.18978400454198929</v>
      </c>
      <c r="AV23" s="7">
        <v>0.19026311832282888</v>
      </c>
      <c r="AW23" s="7">
        <v>0.17550599132691261</v>
      </c>
      <c r="AX23" s="7">
        <v>0.19343725688701113</v>
      </c>
      <c r="AY23" s="7">
        <v>0.19061490923667823</v>
      </c>
      <c r="AZ23" s="7">
        <v>0.18995860569967618</v>
      </c>
      <c r="BA23" s="7">
        <v>0.17784938803020886</v>
      </c>
      <c r="BB23" s="8">
        <v>0.18110697152948749</v>
      </c>
      <c r="BC23" s="7">
        <v>0.1824669223614486</v>
      </c>
      <c r="BD23" s="7">
        <v>0.17187545028662826</v>
      </c>
      <c r="BE23" s="7">
        <v>0.18125623021114221</v>
      </c>
      <c r="BF23" s="7">
        <v>0.18022809279200724</v>
      </c>
      <c r="BG23" s="7">
        <v>0.17514263016920315</v>
      </c>
      <c r="BH23" s="7">
        <v>0.15193586944857296</v>
      </c>
      <c r="BI23" s="7">
        <v>0.19294447235448242</v>
      </c>
      <c r="BJ23" s="8">
        <v>0.1864979108970698</v>
      </c>
    </row>
    <row r="24" spans="1:62" x14ac:dyDescent="0.25">
      <c r="A24" s="14" t="s">
        <v>83</v>
      </c>
      <c r="B24" s="15">
        <v>100.39179999999999</v>
      </c>
      <c r="C24" s="15">
        <v>101.11</v>
      </c>
      <c r="D24" s="15">
        <v>102.03999999999998</v>
      </c>
      <c r="E24" s="15">
        <v>99.999999999999972</v>
      </c>
      <c r="F24" s="15">
        <v>100.00000000000001</v>
      </c>
      <c r="G24" s="15">
        <v>100.00000000000001</v>
      </c>
      <c r="H24" s="15">
        <v>100.00000000000001</v>
      </c>
      <c r="I24" s="15">
        <v>99.999999999999986</v>
      </c>
      <c r="J24" s="16">
        <v>100.00000000000001</v>
      </c>
      <c r="K24" s="17">
        <v>100.00000000000001</v>
      </c>
      <c r="L24" s="15">
        <v>100.00000000000003</v>
      </c>
      <c r="M24" s="15">
        <v>100.35</v>
      </c>
      <c r="N24" s="15">
        <v>101.10999999999997</v>
      </c>
      <c r="O24" s="15">
        <v>102.00999999999999</v>
      </c>
      <c r="P24" s="16">
        <v>102.39</v>
      </c>
      <c r="Q24" s="15">
        <v>100.00000000000003</v>
      </c>
      <c r="R24" s="15">
        <v>103.1</v>
      </c>
      <c r="S24" s="15">
        <v>100</v>
      </c>
      <c r="T24" s="15">
        <v>101.53000000000003</v>
      </c>
      <c r="U24" s="15">
        <v>100</v>
      </c>
      <c r="V24" s="15">
        <v>99.999999999999957</v>
      </c>
      <c r="W24" s="15">
        <v>100.00000000000001</v>
      </c>
      <c r="X24" s="15">
        <v>100.00000000000003</v>
      </c>
      <c r="Y24" s="16">
        <v>101.62</v>
      </c>
      <c r="Z24" s="17">
        <v>100.70000000000002</v>
      </c>
      <c r="AA24" s="15">
        <v>101.40000000000005</v>
      </c>
      <c r="AB24" s="15">
        <v>100</v>
      </c>
      <c r="AC24" s="15">
        <v>100.00000000000003</v>
      </c>
      <c r="AD24" s="15">
        <v>101.66999999999997</v>
      </c>
      <c r="AE24" s="15">
        <v>101.53000000000007</v>
      </c>
      <c r="AF24" s="15">
        <v>100.00000000000003</v>
      </c>
      <c r="AG24" s="15">
        <v>100.00000000000003</v>
      </c>
      <c r="AH24" s="17">
        <v>101.43</v>
      </c>
      <c r="AI24" s="15">
        <v>102.42999999999999</v>
      </c>
      <c r="AJ24" s="15">
        <v>100</v>
      </c>
      <c r="AK24" s="15">
        <v>100.00000000000001</v>
      </c>
      <c r="AL24" s="15">
        <v>99.999999999999986</v>
      </c>
      <c r="AM24" s="15">
        <v>99.999999999999986</v>
      </c>
      <c r="AN24" s="15">
        <v>100.61</v>
      </c>
      <c r="AO24" s="15">
        <v>100.00000000000001</v>
      </c>
      <c r="AP24" s="16">
        <v>100.00000000000001</v>
      </c>
      <c r="AQ24" s="17">
        <v>101.702</v>
      </c>
      <c r="AR24" s="15">
        <v>100.00000000000001</v>
      </c>
      <c r="AS24" s="15">
        <v>101.29999999999997</v>
      </c>
      <c r="AT24" s="15">
        <v>100.00000000000003</v>
      </c>
      <c r="AU24" s="15">
        <v>100.00000000000001</v>
      </c>
      <c r="AV24" s="15">
        <v>99.999999999999972</v>
      </c>
      <c r="AW24" s="15">
        <v>100.00000000000001</v>
      </c>
      <c r="AX24" s="15">
        <v>101.23999999999998</v>
      </c>
      <c r="AY24" s="15">
        <v>100.00000000000001</v>
      </c>
      <c r="AZ24" s="15">
        <v>101.57</v>
      </c>
      <c r="BA24" s="15">
        <v>101.19000000000001</v>
      </c>
      <c r="BB24" s="16">
        <v>100</v>
      </c>
      <c r="BC24" s="15">
        <v>101.07999999999997</v>
      </c>
      <c r="BD24" s="15">
        <v>100.86000000000003</v>
      </c>
      <c r="BE24" s="15">
        <v>99.999999999999986</v>
      </c>
      <c r="BF24" s="15">
        <v>99.999999999999957</v>
      </c>
      <c r="BG24" s="15">
        <v>100.82000000000001</v>
      </c>
      <c r="BH24" s="15">
        <v>100.53000000000002</v>
      </c>
      <c r="BI24" s="15">
        <v>100</v>
      </c>
      <c r="BJ24" s="16">
        <v>99.999999999999972</v>
      </c>
    </row>
    <row r="25" spans="1:62" x14ac:dyDescent="0.25">
      <c r="A25" s="18" t="s">
        <v>84</v>
      </c>
      <c r="B25" s="19">
        <v>0.39</v>
      </c>
      <c r="C25" s="20">
        <v>1.1100000000000001</v>
      </c>
      <c r="D25" s="20">
        <v>2.04</v>
      </c>
      <c r="E25" s="20"/>
      <c r="F25" s="20"/>
      <c r="G25" s="20"/>
      <c r="H25" s="20"/>
      <c r="I25" s="20"/>
      <c r="J25" s="21"/>
      <c r="K25" s="19"/>
      <c r="L25" s="20"/>
      <c r="M25" s="20">
        <v>0.35</v>
      </c>
      <c r="N25" s="20">
        <v>1.1100000000000001</v>
      </c>
      <c r="O25" s="20">
        <v>2.0099999999999998</v>
      </c>
      <c r="P25" s="20">
        <v>2.39</v>
      </c>
      <c r="Q25" s="22"/>
      <c r="R25" s="23">
        <v>3.1</v>
      </c>
      <c r="S25" s="23"/>
      <c r="T25" s="23">
        <v>1.53</v>
      </c>
      <c r="U25" s="23"/>
      <c r="V25" s="23"/>
      <c r="W25" s="23"/>
      <c r="X25" s="23"/>
      <c r="Y25" s="23">
        <v>1.62</v>
      </c>
      <c r="Z25" s="22">
        <v>0.7</v>
      </c>
      <c r="AA25" s="23">
        <v>1.4</v>
      </c>
      <c r="AB25" s="23"/>
      <c r="AC25" s="23"/>
      <c r="AD25" s="23">
        <v>1.67</v>
      </c>
      <c r="AE25" s="23">
        <v>1.53</v>
      </c>
      <c r="AF25" s="23"/>
      <c r="AG25" s="23"/>
      <c r="AH25" s="22">
        <v>1.43</v>
      </c>
      <c r="AI25" s="23">
        <v>2.4300000000000002</v>
      </c>
      <c r="AJ25" s="23"/>
      <c r="AK25" s="23"/>
      <c r="AL25" s="23"/>
      <c r="AM25" s="23"/>
      <c r="AN25" s="23">
        <v>0.61</v>
      </c>
      <c r="AO25" s="23"/>
      <c r="AP25" s="24"/>
      <c r="AQ25" s="22">
        <v>1.69</v>
      </c>
      <c r="AR25" s="23"/>
      <c r="AS25" s="23">
        <v>1.3</v>
      </c>
      <c r="AT25" s="23"/>
      <c r="AU25" s="23"/>
      <c r="AV25" s="23"/>
      <c r="AW25" s="23"/>
      <c r="AX25" s="23">
        <v>1.24</v>
      </c>
      <c r="AY25" s="23"/>
      <c r="AZ25" s="23">
        <v>1.57</v>
      </c>
      <c r="BA25" s="23">
        <v>1.19</v>
      </c>
      <c r="BB25" s="24"/>
      <c r="BC25" s="23">
        <v>1.08</v>
      </c>
      <c r="BD25" s="23">
        <v>0.86</v>
      </c>
      <c r="BE25" s="23"/>
      <c r="BF25" s="23"/>
      <c r="BG25" s="23">
        <v>0.82</v>
      </c>
      <c r="BH25" s="23">
        <v>0.53</v>
      </c>
      <c r="BI25" s="23"/>
      <c r="BJ25" s="24"/>
    </row>
    <row r="26" spans="1:62" x14ac:dyDescent="0.25">
      <c r="A26" s="14" t="s">
        <v>85</v>
      </c>
      <c r="B26" s="25">
        <v>18</v>
      </c>
      <c r="C26" s="26"/>
      <c r="D26" s="27"/>
      <c r="E26" s="26"/>
      <c r="F26" s="26"/>
      <c r="G26" s="26"/>
      <c r="H26" s="26"/>
      <c r="I26" s="26"/>
      <c r="J26" s="28"/>
      <c r="K26" s="25"/>
      <c r="L26" s="26"/>
      <c r="M26" s="26"/>
      <c r="N26" s="26"/>
      <c r="O26" s="26"/>
      <c r="P26" s="26"/>
      <c r="Q26" s="17"/>
      <c r="R26" s="15"/>
      <c r="S26" s="15"/>
      <c r="T26" s="15"/>
      <c r="U26" s="15"/>
      <c r="V26" s="15"/>
      <c r="W26" s="15"/>
      <c r="X26" s="15"/>
      <c r="Y26" s="15"/>
      <c r="Z26" s="17"/>
      <c r="AA26" s="15"/>
      <c r="AB26" s="15"/>
      <c r="AC26" s="15"/>
      <c r="AD26" s="15"/>
      <c r="AE26" s="15"/>
      <c r="AF26" s="15"/>
      <c r="AG26" s="15"/>
      <c r="AH26" s="17"/>
      <c r="AI26" s="15"/>
      <c r="AJ26" s="15"/>
      <c r="AK26" s="15"/>
      <c r="AL26" s="15"/>
      <c r="AM26" s="15"/>
      <c r="AN26" s="15"/>
      <c r="AO26" s="15"/>
      <c r="AP26" s="16"/>
      <c r="AQ26" s="17">
        <v>120</v>
      </c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6"/>
      <c r="BC26" s="15"/>
      <c r="BD26" s="15"/>
      <c r="BE26" s="15"/>
      <c r="BF26" s="15"/>
      <c r="BG26" s="15"/>
      <c r="BH26" s="15"/>
      <c r="BI26" s="15"/>
      <c r="BJ26" s="16"/>
    </row>
    <row r="27" spans="1:62" x14ac:dyDescent="0.25">
      <c r="A27" s="29" t="s">
        <v>86</v>
      </c>
      <c r="B27" s="25">
        <v>54.46037116244301</v>
      </c>
      <c r="C27" s="26">
        <v>55.510648812762454</v>
      </c>
      <c r="D27" s="26">
        <v>60.049009829296239</v>
      </c>
      <c r="E27" s="26">
        <v>53.75756707652193</v>
      </c>
      <c r="F27" s="26">
        <v>68.149133157718069</v>
      </c>
      <c r="G27" s="26">
        <v>65.425567223233529</v>
      </c>
      <c r="H27" s="26">
        <v>69.611092636202414</v>
      </c>
      <c r="I27" s="26">
        <v>52.904874550952329</v>
      </c>
      <c r="J27" s="28">
        <v>52.296935713824681</v>
      </c>
      <c r="K27" s="25">
        <v>52.041934243335163</v>
      </c>
      <c r="L27" s="26">
        <v>52.5167819689919</v>
      </c>
      <c r="M27" s="26">
        <v>52.130844092880665</v>
      </c>
      <c r="N27" s="26">
        <v>52.425713125005849</v>
      </c>
      <c r="O27" s="26">
        <v>53.352203360320061</v>
      </c>
      <c r="P27" s="28">
        <v>50.61476850426795</v>
      </c>
      <c r="Q27" s="26">
        <v>49.640143694102129</v>
      </c>
      <c r="R27" s="26">
        <v>53.08346848687372</v>
      </c>
      <c r="S27" s="26">
        <v>51.735212748529669</v>
      </c>
      <c r="T27" s="26">
        <v>50.292217719272202</v>
      </c>
      <c r="U27" s="26">
        <v>52.457191471434285</v>
      </c>
      <c r="V27" s="26">
        <v>51.540661855314205</v>
      </c>
      <c r="W27" s="26">
        <v>54.82088505720143</v>
      </c>
      <c r="X27" s="26">
        <v>54.06756180335033</v>
      </c>
      <c r="Y27" s="30">
        <v>51.14051078824432</v>
      </c>
      <c r="Z27" s="26">
        <v>62.413910087144856</v>
      </c>
      <c r="AA27" s="26">
        <v>56.742278522163424</v>
      </c>
      <c r="AB27" s="26">
        <v>58.02945553800074</v>
      </c>
      <c r="AC27" s="26">
        <v>59.121263273248978</v>
      </c>
      <c r="AD27" s="26">
        <v>61.56762357512973</v>
      </c>
      <c r="AE27" s="26">
        <v>67.055728423665244</v>
      </c>
      <c r="AF27" s="26">
        <v>60.833720546259244</v>
      </c>
      <c r="AG27" s="26">
        <v>59.472218961376115</v>
      </c>
      <c r="AH27" s="25">
        <v>66.126935218129262</v>
      </c>
      <c r="AI27" s="26">
        <v>65.043826513847321</v>
      </c>
      <c r="AJ27" s="26">
        <v>68.515205306635906</v>
      </c>
      <c r="AK27" s="26">
        <v>66.574925981989821</v>
      </c>
      <c r="AL27" s="26">
        <v>67.112127447365538</v>
      </c>
      <c r="AM27" s="26">
        <v>65.271291620943032</v>
      </c>
      <c r="AN27" s="26">
        <v>63.829468534281375</v>
      </c>
      <c r="AO27" s="26">
        <v>63.82351962400098</v>
      </c>
      <c r="AP27" s="28">
        <v>64.173107531131521</v>
      </c>
      <c r="AQ27" s="25">
        <v>46.096554357194798</v>
      </c>
      <c r="AR27" s="26">
        <v>46.813175838104094</v>
      </c>
      <c r="AS27" s="26">
        <v>46.166938959834205</v>
      </c>
      <c r="AT27" s="26">
        <v>43.541991922973324</v>
      </c>
      <c r="AU27" s="26">
        <v>44.751317396783278</v>
      </c>
      <c r="AV27" s="26">
        <v>46.567862167220774</v>
      </c>
      <c r="AW27" s="26">
        <v>46.655376292739497</v>
      </c>
      <c r="AX27" s="26">
        <v>46.38366387313809</v>
      </c>
      <c r="AY27" s="26">
        <v>44.078948466404057</v>
      </c>
      <c r="AZ27" s="26">
        <v>45.927951965005562</v>
      </c>
      <c r="BA27" s="26">
        <v>45.926369483093126</v>
      </c>
      <c r="BB27" s="28">
        <v>45.926962385466403</v>
      </c>
      <c r="BC27" s="26">
        <v>46.085808397443564</v>
      </c>
      <c r="BD27" s="26">
        <v>45.649712202867242</v>
      </c>
      <c r="BE27" s="26">
        <v>45.425064637228687</v>
      </c>
      <c r="BF27" s="26">
        <v>44.590665848963965</v>
      </c>
      <c r="BG27" s="26">
        <v>45.697269765594179</v>
      </c>
      <c r="BH27" s="26">
        <v>45.635167839790789</v>
      </c>
      <c r="BI27" s="26">
        <v>46.879468021864973</v>
      </c>
      <c r="BJ27" s="28">
        <v>46.632258181211647</v>
      </c>
    </row>
    <row r="28" spans="1:62" x14ac:dyDescent="0.25">
      <c r="A28" s="31"/>
      <c r="B28" s="32"/>
      <c r="C28" s="33"/>
      <c r="D28" s="33"/>
      <c r="E28" s="33"/>
      <c r="F28" s="33"/>
      <c r="G28" s="33"/>
      <c r="H28" s="33"/>
      <c r="I28" s="33"/>
      <c r="J28" s="33"/>
      <c r="K28" s="32"/>
      <c r="L28" s="33"/>
      <c r="M28" s="33"/>
      <c r="N28" s="33"/>
      <c r="O28" s="33"/>
      <c r="P28" s="33"/>
      <c r="Q28" s="32"/>
      <c r="R28" s="33"/>
      <c r="S28" s="33"/>
      <c r="T28" s="33"/>
      <c r="U28" s="33"/>
      <c r="V28" s="33"/>
      <c r="W28" s="33"/>
      <c r="X28" s="33"/>
      <c r="Y28" s="33"/>
      <c r="Z28" s="32"/>
      <c r="AA28" s="33"/>
      <c r="AB28" s="33"/>
      <c r="AC28" s="33"/>
      <c r="AD28" s="33"/>
      <c r="AE28" s="33"/>
      <c r="AF28" s="33"/>
      <c r="AG28" s="33"/>
      <c r="AH28" s="32"/>
      <c r="AI28" s="33"/>
      <c r="AJ28" s="33"/>
      <c r="AK28" s="33"/>
      <c r="AL28" s="33"/>
      <c r="AM28" s="33"/>
      <c r="AN28" s="33"/>
      <c r="AO28" s="33"/>
      <c r="AP28" s="33"/>
      <c r="AQ28" s="32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2"/>
      <c r="BD28" s="33"/>
      <c r="BE28" s="33"/>
      <c r="BF28" s="33"/>
      <c r="BG28" s="33"/>
      <c r="BH28" s="33"/>
      <c r="BI28" s="33"/>
      <c r="BJ28" s="34"/>
    </row>
    <row r="29" spans="1:62" x14ac:dyDescent="0.25">
      <c r="A29" s="35" t="s">
        <v>87</v>
      </c>
      <c r="B29" s="36"/>
      <c r="C29" s="37">
        <v>5.92</v>
      </c>
      <c r="D29" s="37"/>
      <c r="E29" s="37"/>
      <c r="F29" s="37"/>
      <c r="G29" s="37">
        <v>4.3600000000000003</v>
      </c>
      <c r="H29" s="37"/>
      <c r="I29" s="37"/>
      <c r="J29" s="38"/>
      <c r="K29" s="36"/>
      <c r="L29" s="37"/>
      <c r="M29" s="37"/>
      <c r="N29" s="37">
        <v>5.83</v>
      </c>
      <c r="O29" s="37"/>
      <c r="P29" s="38">
        <v>6.02</v>
      </c>
      <c r="Q29" s="36">
        <v>6.05</v>
      </c>
      <c r="R29" s="37"/>
      <c r="S29" s="37"/>
      <c r="T29" s="37"/>
      <c r="U29" s="37">
        <v>5.61</v>
      </c>
      <c r="V29" s="37">
        <v>6.27</v>
      </c>
      <c r="W29" s="37">
        <v>5.79</v>
      </c>
      <c r="X29" s="37"/>
      <c r="Y29" s="38">
        <v>5.93</v>
      </c>
      <c r="Z29" s="36"/>
      <c r="AA29" s="37">
        <v>5.242</v>
      </c>
      <c r="AB29" s="37"/>
      <c r="AC29" s="37"/>
      <c r="AD29" s="37">
        <v>4.3</v>
      </c>
      <c r="AE29" s="37"/>
      <c r="AF29" s="37">
        <v>5.27</v>
      </c>
      <c r="AG29" s="38">
        <v>5.1100000000000003</v>
      </c>
      <c r="AH29" s="36"/>
      <c r="AI29" s="37"/>
      <c r="AJ29" s="37">
        <v>4.71</v>
      </c>
      <c r="AK29" s="37">
        <v>4.8499999999999996</v>
      </c>
      <c r="AL29" s="37"/>
      <c r="AM29" s="37">
        <v>5.16</v>
      </c>
      <c r="AN29" s="37"/>
      <c r="AO29" s="37"/>
      <c r="AP29" s="38">
        <v>4.8499999999999996</v>
      </c>
      <c r="AQ29" s="36"/>
      <c r="AR29" s="37">
        <v>8.09</v>
      </c>
      <c r="AS29" s="37">
        <v>7.62</v>
      </c>
      <c r="AT29" s="37"/>
      <c r="AU29" s="37">
        <v>8.1</v>
      </c>
      <c r="AV29" s="37"/>
      <c r="AW29" s="37"/>
      <c r="AX29" s="37"/>
      <c r="AY29" s="37"/>
      <c r="AZ29" s="37"/>
      <c r="BA29" s="37"/>
      <c r="BB29" s="38"/>
      <c r="BC29" s="37">
        <v>8.41</v>
      </c>
      <c r="BD29" s="37">
        <v>8.3699999999999992</v>
      </c>
      <c r="BE29" s="37"/>
      <c r="BF29" s="37">
        <v>8.24</v>
      </c>
      <c r="BG29" s="37"/>
      <c r="BH29" s="37"/>
      <c r="BI29" s="37"/>
      <c r="BJ29" s="38"/>
    </row>
    <row r="30" spans="1:62" x14ac:dyDescent="0.25">
      <c r="A30" s="35" t="s">
        <v>88</v>
      </c>
      <c r="B30" s="36"/>
      <c r="C30" s="37">
        <v>41.4</v>
      </c>
      <c r="D30" s="37"/>
      <c r="E30" s="37"/>
      <c r="F30" s="37"/>
      <c r="G30" s="37">
        <v>44.29</v>
      </c>
      <c r="H30" s="37"/>
      <c r="I30" s="37"/>
      <c r="J30" s="38"/>
      <c r="K30" s="36"/>
      <c r="L30" s="37"/>
      <c r="M30" s="37"/>
      <c r="N30" s="37">
        <v>44.9</v>
      </c>
      <c r="O30" s="37"/>
      <c r="P30" s="38">
        <v>42</v>
      </c>
      <c r="Q30" s="36">
        <v>44.2</v>
      </c>
      <c r="R30" s="37"/>
      <c r="S30" s="37"/>
      <c r="T30" s="37"/>
      <c r="U30" s="37">
        <v>40.94</v>
      </c>
      <c r="V30" s="37">
        <v>44.92</v>
      </c>
      <c r="W30" s="37">
        <v>42.59</v>
      </c>
      <c r="X30" s="37"/>
      <c r="Y30" s="38">
        <v>44</v>
      </c>
      <c r="Z30" s="36"/>
      <c r="AA30" s="37">
        <v>37.369999999999997</v>
      </c>
      <c r="AB30" s="37"/>
      <c r="AC30" s="37"/>
      <c r="AD30" s="37">
        <v>39.520000000000003</v>
      </c>
      <c r="AE30" s="37"/>
      <c r="AF30" s="37">
        <v>37.85</v>
      </c>
      <c r="AG30" s="38">
        <v>39.299999999999997</v>
      </c>
      <c r="AH30" s="36"/>
      <c r="AI30" s="37"/>
      <c r="AJ30" s="37">
        <v>37.200000000000003</v>
      </c>
      <c r="AK30" s="37">
        <v>39.700000000000003</v>
      </c>
      <c r="AL30" s="37"/>
      <c r="AM30" s="37">
        <v>40.58</v>
      </c>
      <c r="AN30" s="37"/>
      <c r="AO30" s="37"/>
      <c r="AP30" s="38">
        <v>36.86</v>
      </c>
      <c r="AQ30" s="36"/>
      <c r="AR30" s="37">
        <v>50</v>
      </c>
      <c r="AS30" s="37">
        <v>47.2</v>
      </c>
      <c r="AT30" s="37"/>
      <c r="AU30" s="37">
        <v>50.1</v>
      </c>
      <c r="AV30" s="37"/>
      <c r="AW30" s="37"/>
      <c r="AX30" s="37"/>
      <c r="AY30" s="37"/>
      <c r="AZ30" s="37"/>
      <c r="BA30" s="37"/>
      <c r="BB30" s="38"/>
      <c r="BC30" s="37">
        <v>50.1</v>
      </c>
      <c r="BD30" s="37">
        <v>47.6</v>
      </c>
      <c r="BE30" s="37"/>
      <c r="BF30" s="37">
        <v>46.67</v>
      </c>
      <c r="BG30" s="37"/>
      <c r="BH30" s="37"/>
      <c r="BI30" s="37"/>
      <c r="BJ30" s="38"/>
    </row>
    <row r="31" spans="1:62" x14ac:dyDescent="0.25">
      <c r="A31" s="39" t="s">
        <v>89</v>
      </c>
      <c r="B31" s="40"/>
      <c r="C31" s="41">
        <v>6690</v>
      </c>
      <c r="D31" s="41"/>
      <c r="E31" s="41"/>
      <c r="F31" s="41"/>
      <c r="G31" s="41">
        <v>4380</v>
      </c>
      <c r="H31" s="41"/>
      <c r="I31" s="41"/>
      <c r="J31" s="42"/>
      <c r="K31" s="40"/>
      <c r="L31" s="41"/>
      <c r="M31" s="41"/>
      <c r="N31" s="41">
        <v>6420</v>
      </c>
      <c r="O31" s="41"/>
      <c r="P31" s="42">
        <v>6110</v>
      </c>
      <c r="Q31" s="40">
        <v>6400</v>
      </c>
      <c r="R31" s="41"/>
      <c r="S31" s="41"/>
      <c r="T31" s="41"/>
      <c r="U31" s="41">
        <v>6060</v>
      </c>
      <c r="V31" s="41">
        <v>6410</v>
      </c>
      <c r="W31" s="41">
        <v>6160</v>
      </c>
      <c r="X31" s="41"/>
      <c r="Y31" s="42">
        <v>6430</v>
      </c>
      <c r="Z31" s="40"/>
      <c r="AA31" s="41">
        <v>5530</v>
      </c>
      <c r="AB31" s="41"/>
      <c r="AC31" s="41"/>
      <c r="AD31" s="41">
        <v>4895</v>
      </c>
      <c r="AE31" s="41"/>
      <c r="AF31" s="41">
        <v>5350</v>
      </c>
      <c r="AG31" s="42">
        <v>5550</v>
      </c>
      <c r="AH31" s="40"/>
      <c r="AI31" s="41"/>
      <c r="AJ31" s="41">
        <v>6190</v>
      </c>
      <c r="AK31" s="41">
        <v>6580</v>
      </c>
      <c r="AL31" s="41"/>
      <c r="AM31" s="41">
        <v>6710</v>
      </c>
      <c r="AN31" s="41"/>
      <c r="AO31" s="41"/>
      <c r="AP31" s="42">
        <v>6170</v>
      </c>
      <c r="AQ31" s="40"/>
      <c r="AR31" s="41">
        <v>6170</v>
      </c>
      <c r="AS31" s="41">
        <v>5700</v>
      </c>
      <c r="AT31" s="41"/>
      <c r="AU31" s="41">
        <v>6060</v>
      </c>
      <c r="AV31" s="41"/>
      <c r="AW31" s="41"/>
      <c r="AX31" s="41"/>
      <c r="AY31" s="41"/>
      <c r="AZ31" s="41"/>
      <c r="BA31" s="41"/>
      <c r="BB31" s="42"/>
      <c r="BC31" s="41">
        <v>6130</v>
      </c>
      <c r="BD31" s="41">
        <v>5690</v>
      </c>
      <c r="BE31" s="41"/>
      <c r="BF31" s="41">
        <v>5830</v>
      </c>
      <c r="BG31" s="41"/>
      <c r="BH31" s="41"/>
      <c r="BI31" s="41"/>
      <c r="BJ31" s="42"/>
    </row>
    <row r="32" spans="1:62" x14ac:dyDescent="0.25">
      <c r="A32" s="35" t="s">
        <v>90</v>
      </c>
      <c r="B32" s="36"/>
      <c r="C32" s="37">
        <v>284.10000000000002</v>
      </c>
      <c r="D32" s="37"/>
      <c r="E32" s="37"/>
      <c r="F32" s="37"/>
      <c r="G32" s="37">
        <v>230.5</v>
      </c>
      <c r="H32" s="37"/>
      <c r="I32" s="37"/>
      <c r="J32" s="38"/>
      <c r="K32" s="36"/>
      <c r="L32" s="37"/>
      <c r="M32" s="37"/>
      <c r="N32" s="37">
        <v>322</v>
      </c>
      <c r="O32" s="37"/>
      <c r="P32" s="38">
        <v>304.10000000000002</v>
      </c>
      <c r="Q32" s="36">
        <v>327</v>
      </c>
      <c r="R32" s="37"/>
      <c r="S32" s="37"/>
      <c r="T32" s="37"/>
      <c r="U32" s="37">
        <v>317.10000000000002</v>
      </c>
      <c r="V32" s="37">
        <v>335.6</v>
      </c>
      <c r="W32" s="37">
        <v>327</v>
      </c>
      <c r="X32" s="37"/>
      <c r="Y32" s="38">
        <v>338.3</v>
      </c>
      <c r="Z32" s="36"/>
      <c r="AA32" s="37">
        <v>335.8</v>
      </c>
      <c r="AB32" s="37"/>
      <c r="AC32" s="37"/>
      <c r="AD32" s="37">
        <v>316.3</v>
      </c>
      <c r="AE32" s="37"/>
      <c r="AF32" s="37">
        <v>322.2</v>
      </c>
      <c r="AG32" s="38">
        <v>328.9</v>
      </c>
      <c r="AH32" s="36"/>
      <c r="AI32" s="37"/>
      <c r="AJ32" s="37">
        <v>287.5</v>
      </c>
      <c r="AK32" s="37">
        <v>305</v>
      </c>
      <c r="AL32" s="37"/>
      <c r="AM32" s="37">
        <v>309.39999999999998</v>
      </c>
      <c r="AN32" s="37"/>
      <c r="AO32" s="37"/>
      <c r="AP32" s="38">
        <v>289.5</v>
      </c>
      <c r="AQ32" s="36"/>
      <c r="AR32" s="37">
        <v>406</v>
      </c>
      <c r="AS32" s="37">
        <v>385.8</v>
      </c>
      <c r="AT32" s="37"/>
      <c r="AU32" s="37">
        <v>412.3</v>
      </c>
      <c r="AV32" s="37"/>
      <c r="AW32" s="37"/>
      <c r="AX32" s="37"/>
      <c r="AY32" s="37"/>
      <c r="AZ32" s="37"/>
      <c r="BA32" s="37"/>
      <c r="BB32" s="38"/>
      <c r="BC32" s="37">
        <v>424</v>
      </c>
      <c r="BD32" s="37">
        <v>407</v>
      </c>
      <c r="BE32" s="37"/>
      <c r="BF32" s="37">
        <v>392.4</v>
      </c>
      <c r="BG32" s="37"/>
      <c r="BH32" s="37"/>
      <c r="BI32" s="37"/>
      <c r="BJ32" s="38"/>
    </row>
    <row r="33" spans="1:62" x14ac:dyDescent="0.25">
      <c r="A33" s="35" t="s">
        <v>91</v>
      </c>
      <c r="B33" s="36"/>
      <c r="C33" s="37">
        <v>6.1</v>
      </c>
      <c r="D33" s="37"/>
      <c r="E33" s="37"/>
      <c r="F33" s="37"/>
      <c r="G33" s="37">
        <v>60.5</v>
      </c>
      <c r="H33" s="37"/>
      <c r="I33" s="37"/>
      <c r="J33" s="38"/>
      <c r="K33" s="36"/>
      <c r="L33" s="37"/>
      <c r="M33" s="37"/>
      <c r="N33" s="37">
        <v>11.2</v>
      </c>
      <c r="O33" s="37"/>
      <c r="P33" s="38">
        <v>8.3699999999999992</v>
      </c>
      <c r="Q33" s="36">
        <v>5.6</v>
      </c>
      <c r="R33" s="37"/>
      <c r="S33" s="37"/>
      <c r="T33" s="37"/>
      <c r="U33" s="37">
        <v>6.9</v>
      </c>
      <c r="V33" s="37">
        <v>8.9</v>
      </c>
      <c r="W33" s="37">
        <v>7.44</v>
      </c>
      <c r="X33" s="37"/>
      <c r="Y33" s="38">
        <v>5.68</v>
      </c>
      <c r="Z33" s="36"/>
      <c r="AA33" s="37">
        <v>42</v>
      </c>
      <c r="AB33" s="37"/>
      <c r="AC33" s="37"/>
      <c r="AD33" s="37">
        <v>118.4</v>
      </c>
      <c r="AE33" s="37"/>
      <c r="AF33" s="37">
        <v>68.900000000000006</v>
      </c>
      <c r="AG33" s="38">
        <v>43.5</v>
      </c>
      <c r="AH33" s="36"/>
      <c r="AI33" s="37"/>
      <c r="AJ33" s="37">
        <v>177.6</v>
      </c>
      <c r="AK33" s="37">
        <v>186.2</v>
      </c>
      <c r="AL33" s="37"/>
      <c r="AM33" s="37">
        <v>121.1</v>
      </c>
      <c r="AN33" s="37"/>
      <c r="AO33" s="37"/>
      <c r="AP33" s="38">
        <v>143.9</v>
      </c>
      <c r="AQ33" s="36"/>
      <c r="AR33" s="37">
        <v>23</v>
      </c>
      <c r="AS33" s="37">
        <v>21</v>
      </c>
      <c r="AT33" s="37"/>
      <c r="AU33" s="37">
        <v>22.5</v>
      </c>
      <c r="AV33" s="37"/>
      <c r="AW33" s="37"/>
      <c r="AX33" s="37"/>
      <c r="AY33" s="37"/>
      <c r="AZ33" s="37"/>
      <c r="BA33" s="37"/>
      <c r="BB33" s="38"/>
      <c r="BC33" s="37">
        <v>22.3</v>
      </c>
      <c r="BD33" s="37">
        <v>20.8</v>
      </c>
      <c r="BE33" s="37"/>
      <c r="BF33" s="37">
        <v>19</v>
      </c>
      <c r="BG33" s="37"/>
      <c r="BH33" s="37"/>
      <c r="BI33" s="37"/>
      <c r="BJ33" s="38"/>
    </row>
    <row r="34" spans="1:62" x14ac:dyDescent="0.25">
      <c r="A34" s="39" t="s">
        <v>92</v>
      </c>
      <c r="B34" s="40"/>
      <c r="C34" s="41">
        <v>1451</v>
      </c>
      <c r="D34" s="41"/>
      <c r="E34" s="41"/>
      <c r="F34" s="41"/>
      <c r="G34" s="41">
        <v>1184</v>
      </c>
      <c r="H34" s="41"/>
      <c r="I34" s="41"/>
      <c r="J34" s="42"/>
      <c r="K34" s="40"/>
      <c r="L34" s="41"/>
      <c r="M34" s="41"/>
      <c r="N34" s="41">
        <v>1457</v>
      </c>
      <c r="O34" s="41"/>
      <c r="P34" s="42">
        <v>1444</v>
      </c>
      <c r="Q34" s="40">
        <v>1482</v>
      </c>
      <c r="R34" s="41"/>
      <c r="S34" s="41"/>
      <c r="T34" s="41"/>
      <c r="U34" s="41">
        <v>1466</v>
      </c>
      <c r="V34" s="41">
        <v>1595</v>
      </c>
      <c r="W34" s="41">
        <v>1514</v>
      </c>
      <c r="X34" s="41"/>
      <c r="Y34" s="42">
        <v>1535</v>
      </c>
      <c r="Z34" s="40"/>
      <c r="AA34" s="41">
        <v>1483</v>
      </c>
      <c r="AB34" s="41"/>
      <c r="AC34" s="41"/>
      <c r="AD34" s="41">
        <v>1324</v>
      </c>
      <c r="AE34" s="41"/>
      <c r="AF34" s="41">
        <v>1413</v>
      </c>
      <c r="AG34" s="42">
        <v>1441</v>
      </c>
      <c r="AH34" s="40"/>
      <c r="AI34" s="41"/>
      <c r="AJ34" s="41">
        <v>951</v>
      </c>
      <c r="AK34" s="41">
        <v>1084</v>
      </c>
      <c r="AL34" s="41"/>
      <c r="AM34" s="41">
        <v>1241</v>
      </c>
      <c r="AN34" s="41"/>
      <c r="AO34" s="41"/>
      <c r="AP34" s="42">
        <v>1172</v>
      </c>
      <c r="AQ34" s="40"/>
      <c r="AR34" s="41">
        <v>1555</v>
      </c>
      <c r="AS34" s="41">
        <v>1669</v>
      </c>
      <c r="AT34" s="41"/>
      <c r="AU34" s="41">
        <v>1622</v>
      </c>
      <c r="AV34" s="41"/>
      <c r="AW34" s="41"/>
      <c r="AX34" s="41"/>
      <c r="AY34" s="41"/>
      <c r="AZ34" s="41"/>
      <c r="BA34" s="41"/>
      <c r="BB34" s="42"/>
      <c r="BC34" s="41">
        <v>1717</v>
      </c>
      <c r="BD34" s="41">
        <v>1678</v>
      </c>
      <c r="BE34" s="41"/>
      <c r="BF34" s="41">
        <v>1667</v>
      </c>
      <c r="BG34" s="41"/>
      <c r="BH34" s="41"/>
      <c r="BI34" s="41"/>
      <c r="BJ34" s="42"/>
    </row>
    <row r="35" spans="1:62" x14ac:dyDescent="0.25">
      <c r="A35" s="35" t="s">
        <v>93</v>
      </c>
      <c r="B35" s="36"/>
      <c r="C35" s="37">
        <v>35</v>
      </c>
      <c r="D35" s="37"/>
      <c r="E35" s="37"/>
      <c r="F35" s="37"/>
      <c r="G35" s="37">
        <v>31.81</v>
      </c>
      <c r="H35" s="37"/>
      <c r="I35" s="37"/>
      <c r="J35" s="38"/>
      <c r="K35" s="36"/>
      <c r="L35" s="37"/>
      <c r="M35" s="37"/>
      <c r="N35" s="37">
        <v>30.78</v>
      </c>
      <c r="O35" s="37"/>
      <c r="P35" s="38">
        <v>34.15</v>
      </c>
      <c r="Q35" s="36">
        <v>32.42</v>
      </c>
      <c r="R35" s="37"/>
      <c r="S35" s="37"/>
      <c r="T35" s="37"/>
      <c r="U35" s="37">
        <v>33.39</v>
      </c>
      <c r="V35" s="37">
        <v>34.76</v>
      </c>
      <c r="W35" s="37">
        <v>35.799999999999997</v>
      </c>
      <c r="X35" s="37"/>
      <c r="Y35" s="38">
        <v>33.549999999999997</v>
      </c>
      <c r="Z35" s="36"/>
      <c r="AA35" s="37">
        <v>36.74</v>
      </c>
      <c r="AB35" s="37"/>
      <c r="AC35" s="37"/>
      <c r="AD35" s="37">
        <v>35.950000000000003</v>
      </c>
      <c r="AE35" s="37"/>
      <c r="AF35" s="37">
        <v>35.67</v>
      </c>
      <c r="AG35" s="38">
        <v>33.24</v>
      </c>
      <c r="AH35" s="36"/>
      <c r="AI35" s="37"/>
      <c r="AJ35" s="37">
        <v>27.22</v>
      </c>
      <c r="AK35" s="37">
        <v>23.82</v>
      </c>
      <c r="AL35" s="37"/>
      <c r="AM35" s="37">
        <v>27.95</v>
      </c>
      <c r="AN35" s="37"/>
      <c r="AO35" s="37"/>
      <c r="AP35" s="38">
        <v>30.93</v>
      </c>
      <c r="AQ35" s="36"/>
      <c r="AR35" s="37">
        <v>23.03</v>
      </c>
      <c r="AS35" s="37">
        <v>31.13</v>
      </c>
      <c r="AT35" s="37"/>
      <c r="AU35" s="37">
        <v>23.29</v>
      </c>
      <c r="AV35" s="37"/>
      <c r="AW35" s="37"/>
      <c r="AX35" s="37"/>
      <c r="AY35" s="37"/>
      <c r="AZ35" s="37"/>
      <c r="BA35" s="37"/>
      <c r="BB35" s="38"/>
      <c r="BC35" s="37">
        <v>29.06</v>
      </c>
      <c r="BD35" s="37">
        <v>30.66</v>
      </c>
      <c r="BE35" s="37"/>
      <c r="BF35" s="37">
        <v>30.81</v>
      </c>
      <c r="BG35" s="37"/>
      <c r="BH35" s="37"/>
      <c r="BI35" s="37"/>
      <c r="BJ35" s="38"/>
    </row>
    <row r="36" spans="1:62" x14ac:dyDescent="0.25">
      <c r="A36" s="35" t="s">
        <v>94</v>
      </c>
      <c r="B36" s="36"/>
      <c r="C36" s="37">
        <v>11.54</v>
      </c>
      <c r="D36" s="37"/>
      <c r="E36" s="37"/>
      <c r="F36" s="37"/>
      <c r="G36" s="37">
        <v>21.46</v>
      </c>
      <c r="H36" s="37"/>
      <c r="I36" s="37"/>
      <c r="J36" s="38"/>
      <c r="K36" s="36"/>
      <c r="L36" s="37"/>
      <c r="M36" s="37"/>
      <c r="N36" s="37">
        <v>8.0399999999999991</v>
      </c>
      <c r="O36" s="37"/>
      <c r="P36" s="38">
        <v>14.8</v>
      </c>
      <c r="Q36" s="36">
        <v>10.199999999999999</v>
      </c>
      <c r="R36" s="37"/>
      <c r="S36" s="37"/>
      <c r="T36" s="37"/>
      <c r="U36" s="37">
        <v>12.01</v>
      </c>
      <c r="V36" s="37">
        <v>12.17</v>
      </c>
      <c r="W36" s="37">
        <v>13.29</v>
      </c>
      <c r="X36" s="37"/>
      <c r="Y36" s="38">
        <v>9.58</v>
      </c>
      <c r="Z36" s="36"/>
      <c r="AA36" s="37">
        <v>26.34</v>
      </c>
      <c r="AB36" s="37"/>
      <c r="AC36" s="37"/>
      <c r="AD36" s="37">
        <v>37.14</v>
      </c>
      <c r="AE36" s="37"/>
      <c r="AF36" s="37">
        <v>28.29</v>
      </c>
      <c r="AG36" s="38">
        <v>23.8</v>
      </c>
      <c r="AH36" s="36"/>
      <c r="AI36" s="37"/>
      <c r="AJ36" s="37">
        <v>87.9</v>
      </c>
      <c r="AK36" s="37">
        <v>34.799999999999997</v>
      </c>
      <c r="AL36" s="37"/>
      <c r="AM36" s="37">
        <v>29.5</v>
      </c>
      <c r="AN36" s="37"/>
      <c r="AO36" s="37"/>
      <c r="AP36" s="38">
        <v>57.5</v>
      </c>
      <c r="AQ36" s="36"/>
      <c r="AR36" s="37">
        <v>1.75</v>
      </c>
      <c r="AS36" s="37">
        <v>4.2</v>
      </c>
      <c r="AT36" s="37"/>
      <c r="AU36" s="37">
        <v>1.27</v>
      </c>
      <c r="AV36" s="37"/>
      <c r="AW36" s="37"/>
      <c r="AX36" s="37"/>
      <c r="AY36" s="37"/>
      <c r="AZ36" s="37"/>
      <c r="BA36" s="37"/>
      <c r="BB36" s="38"/>
      <c r="BC36" s="37">
        <v>3.65</v>
      </c>
      <c r="BD36" s="37">
        <v>3.84</v>
      </c>
      <c r="BE36" s="37"/>
      <c r="BF36" s="37">
        <v>3.9</v>
      </c>
      <c r="BG36" s="37"/>
      <c r="BH36" s="37"/>
      <c r="BI36" s="37"/>
      <c r="BJ36" s="38"/>
    </row>
    <row r="37" spans="1:62" x14ac:dyDescent="0.25">
      <c r="A37" s="35" t="s">
        <v>95</v>
      </c>
      <c r="B37" s="36"/>
      <c r="C37" s="37">
        <v>105.2</v>
      </c>
      <c r="D37" s="37"/>
      <c r="E37" s="37"/>
      <c r="F37" s="37"/>
      <c r="G37" s="37">
        <v>132.5</v>
      </c>
      <c r="H37" s="37"/>
      <c r="I37" s="37"/>
      <c r="J37" s="38"/>
      <c r="K37" s="36"/>
      <c r="L37" s="37"/>
      <c r="M37" s="37"/>
      <c r="N37" s="37">
        <v>176.6</v>
      </c>
      <c r="O37" s="37"/>
      <c r="P37" s="38">
        <v>178</v>
      </c>
      <c r="Q37" s="36">
        <v>128</v>
      </c>
      <c r="R37" s="37"/>
      <c r="S37" s="37"/>
      <c r="T37" s="37"/>
      <c r="U37" s="37">
        <v>115.9</v>
      </c>
      <c r="V37" s="37">
        <v>142.5</v>
      </c>
      <c r="W37" s="37">
        <v>122.1</v>
      </c>
      <c r="X37" s="37"/>
      <c r="Y37" s="38">
        <v>125.9</v>
      </c>
      <c r="Z37" s="36"/>
      <c r="AA37" s="37">
        <v>172.4</v>
      </c>
      <c r="AB37" s="37"/>
      <c r="AC37" s="37"/>
      <c r="AD37" s="37">
        <v>160.69999999999999</v>
      </c>
      <c r="AE37" s="37"/>
      <c r="AF37" s="37">
        <v>138.4</v>
      </c>
      <c r="AG37" s="38">
        <v>166.2</v>
      </c>
      <c r="AH37" s="36"/>
      <c r="AI37" s="37"/>
      <c r="AJ37" s="37">
        <v>76.599999999999994</v>
      </c>
      <c r="AK37" s="37">
        <v>48.7</v>
      </c>
      <c r="AL37" s="37"/>
      <c r="AM37" s="37">
        <v>90.6</v>
      </c>
      <c r="AN37" s="37"/>
      <c r="AO37" s="37"/>
      <c r="AP37" s="38">
        <v>82.8</v>
      </c>
      <c r="AQ37" s="36"/>
      <c r="AR37" s="37">
        <v>181</v>
      </c>
      <c r="AS37" s="37">
        <v>177.1</v>
      </c>
      <c r="AT37" s="37"/>
      <c r="AU37" s="37">
        <v>182.7</v>
      </c>
      <c r="AV37" s="37"/>
      <c r="AW37" s="37"/>
      <c r="AX37" s="37"/>
      <c r="AY37" s="37"/>
      <c r="AZ37" s="37"/>
      <c r="BA37" s="37"/>
      <c r="BB37" s="38"/>
      <c r="BC37" s="37">
        <v>196</v>
      </c>
      <c r="BD37" s="37">
        <v>189.3</v>
      </c>
      <c r="BE37" s="37"/>
      <c r="BF37" s="37">
        <v>185.5</v>
      </c>
      <c r="BG37" s="37"/>
      <c r="BH37" s="37"/>
      <c r="BI37" s="37"/>
      <c r="BJ37" s="38"/>
    </row>
    <row r="38" spans="1:62" x14ac:dyDescent="0.25">
      <c r="A38" s="35" t="s">
        <v>96</v>
      </c>
      <c r="B38" s="36"/>
      <c r="C38" s="37">
        <v>81.099999999999994</v>
      </c>
      <c r="D38" s="37"/>
      <c r="E38" s="37"/>
      <c r="F38" s="37"/>
      <c r="G38" s="37">
        <v>52.3</v>
      </c>
      <c r="H38" s="37"/>
      <c r="I38" s="37"/>
      <c r="J38" s="38"/>
      <c r="K38" s="36"/>
      <c r="L38" s="37"/>
      <c r="M38" s="37"/>
      <c r="N38" s="37">
        <v>82.7</v>
      </c>
      <c r="O38" s="37"/>
      <c r="P38" s="38">
        <v>80</v>
      </c>
      <c r="Q38" s="36">
        <v>83.8</v>
      </c>
      <c r="R38" s="37"/>
      <c r="S38" s="37"/>
      <c r="T38" s="37"/>
      <c r="U38" s="37">
        <v>83.8</v>
      </c>
      <c r="V38" s="37">
        <v>90.7</v>
      </c>
      <c r="W38" s="37">
        <v>87.5</v>
      </c>
      <c r="X38" s="37"/>
      <c r="Y38" s="38">
        <v>89.1</v>
      </c>
      <c r="Z38" s="36"/>
      <c r="AA38" s="37">
        <v>79.900000000000006</v>
      </c>
      <c r="AB38" s="37"/>
      <c r="AC38" s="37"/>
      <c r="AD38" s="37">
        <v>82.1</v>
      </c>
      <c r="AE38" s="37"/>
      <c r="AF38" s="37">
        <v>78.2</v>
      </c>
      <c r="AG38" s="38">
        <v>80.5</v>
      </c>
      <c r="AH38" s="36"/>
      <c r="AI38" s="37"/>
      <c r="AJ38" s="37">
        <v>50.6</v>
      </c>
      <c r="AK38" s="37">
        <v>57.7</v>
      </c>
      <c r="AL38" s="37"/>
      <c r="AM38" s="37">
        <v>67.2</v>
      </c>
      <c r="AN38" s="37"/>
      <c r="AO38" s="37"/>
      <c r="AP38" s="38">
        <v>65.099999999999994</v>
      </c>
      <c r="AQ38" s="36"/>
      <c r="AR38" s="37">
        <v>102.3</v>
      </c>
      <c r="AS38" s="37">
        <v>99.8</v>
      </c>
      <c r="AT38" s="37"/>
      <c r="AU38" s="37">
        <v>101.5</v>
      </c>
      <c r="AV38" s="37"/>
      <c r="AW38" s="37"/>
      <c r="AX38" s="37"/>
      <c r="AY38" s="37"/>
      <c r="AZ38" s="37"/>
      <c r="BA38" s="37"/>
      <c r="BB38" s="38"/>
      <c r="BC38" s="37">
        <v>106</v>
      </c>
      <c r="BD38" s="37">
        <v>103</v>
      </c>
      <c r="BE38" s="37"/>
      <c r="BF38" s="37">
        <v>103.5</v>
      </c>
      <c r="BG38" s="37"/>
      <c r="BH38" s="37"/>
      <c r="BI38" s="37"/>
      <c r="BJ38" s="38"/>
    </row>
    <row r="39" spans="1:62" x14ac:dyDescent="0.25">
      <c r="A39" s="35" t="s">
        <v>97</v>
      </c>
      <c r="B39" s="36"/>
      <c r="C39" s="37">
        <v>15.47</v>
      </c>
      <c r="D39" s="37"/>
      <c r="E39" s="37"/>
      <c r="F39" s="37"/>
      <c r="G39" s="37">
        <v>13.42</v>
      </c>
      <c r="H39" s="37"/>
      <c r="I39" s="37"/>
      <c r="J39" s="38"/>
      <c r="K39" s="36"/>
      <c r="L39" s="37"/>
      <c r="M39" s="37"/>
      <c r="N39" s="37">
        <v>15.41</v>
      </c>
      <c r="O39" s="37"/>
      <c r="P39" s="38">
        <v>15</v>
      </c>
      <c r="Q39" s="36">
        <v>15.11</v>
      </c>
      <c r="R39" s="37"/>
      <c r="S39" s="37"/>
      <c r="T39" s="37"/>
      <c r="U39" s="37">
        <v>14.79</v>
      </c>
      <c r="V39" s="37">
        <v>15.95</v>
      </c>
      <c r="W39" s="37">
        <v>15.54</v>
      </c>
      <c r="X39" s="37"/>
      <c r="Y39" s="38">
        <v>15.96</v>
      </c>
      <c r="Z39" s="36"/>
      <c r="AA39" s="37">
        <v>15.31</v>
      </c>
      <c r="AB39" s="37"/>
      <c r="AC39" s="37"/>
      <c r="AD39" s="37">
        <v>15.71</v>
      </c>
      <c r="AE39" s="37"/>
      <c r="AF39" s="37">
        <v>15.62</v>
      </c>
      <c r="AG39" s="38">
        <v>15.9</v>
      </c>
      <c r="AH39" s="36"/>
      <c r="AI39" s="37"/>
      <c r="AJ39" s="37">
        <v>15.43</v>
      </c>
      <c r="AK39" s="37">
        <v>15.82</v>
      </c>
      <c r="AL39" s="37"/>
      <c r="AM39" s="37">
        <v>15.21</v>
      </c>
      <c r="AN39" s="37"/>
      <c r="AO39" s="37"/>
      <c r="AP39" s="38">
        <v>15.32</v>
      </c>
      <c r="AQ39" s="36"/>
      <c r="AR39" s="37">
        <v>16.68</v>
      </c>
      <c r="AS39" s="37">
        <v>15.43</v>
      </c>
      <c r="AT39" s="37"/>
      <c r="AU39" s="37">
        <v>16.32</v>
      </c>
      <c r="AV39" s="37"/>
      <c r="AW39" s="37"/>
      <c r="AX39" s="37"/>
      <c r="AY39" s="37"/>
      <c r="AZ39" s="37"/>
      <c r="BA39" s="37"/>
      <c r="BB39" s="38"/>
      <c r="BC39" s="37">
        <v>16.7</v>
      </c>
      <c r="BD39" s="37">
        <v>15.69</v>
      </c>
      <c r="BE39" s="37"/>
      <c r="BF39" s="37">
        <v>15.59</v>
      </c>
      <c r="BG39" s="37"/>
      <c r="BH39" s="37"/>
      <c r="BI39" s="37"/>
      <c r="BJ39" s="38"/>
    </row>
    <row r="40" spans="1:62" x14ac:dyDescent="0.25">
      <c r="A40" s="35" t="s">
        <v>98</v>
      </c>
      <c r="B40" s="36"/>
      <c r="C40" s="37">
        <v>2.86</v>
      </c>
      <c r="D40" s="37"/>
      <c r="E40" s="37"/>
      <c r="F40" s="37"/>
      <c r="G40" s="37">
        <v>1.9610000000000001</v>
      </c>
      <c r="H40" s="37"/>
      <c r="I40" s="37"/>
      <c r="J40" s="38"/>
      <c r="K40" s="36"/>
      <c r="L40" s="37"/>
      <c r="M40" s="37"/>
      <c r="N40" s="37">
        <v>3.01</v>
      </c>
      <c r="O40" s="37"/>
      <c r="P40" s="38">
        <v>3.25</v>
      </c>
      <c r="Q40" s="36">
        <v>6.66</v>
      </c>
      <c r="R40" s="37"/>
      <c r="S40" s="37"/>
      <c r="T40" s="37"/>
      <c r="U40" s="37">
        <v>5.87</v>
      </c>
      <c r="V40" s="37">
        <v>6.19</v>
      </c>
      <c r="W40" s="37">
        <v>6.11</v>
      </c>
      <c r="X40" s="37"/>
      <c r="Y40" s="38">
        <v>6.04</v>
      </c>
      <c r="Z40" s="36"/>
      <c r="AA40" s="37">
        <v>11.06</v>
      </c>
      <c r="AB40" s="37"/>
      <c r="AC40" s="37"/>
      <c r="AD40" s="37">
        <v>9.73</v>
      </c>
      <c r="AE40" s="37"/>
      <c r="AF40" s="37">
        <v>11.09</v>
      </c>
      <c r="AG40" s="38">
        <v>10.56</v>
      </c>
      <c r="AH40" s="36"/>
      <c r="AI40" s="37"/>
      <c r="AJ40" s="37">
        <v>5.15</v>
      </c>
      <c r="AK40" s="37">
        <v>5.15</v>
      </c>
      <c r="AL40" s="37"/>
      <c r="AM40" s="37">
        <v>5.64</v>
      </c>
      <c r="AN40" s="37"/>
      <c r="AO40" s="37"/>
      <c r="AP40" s="38">
        <v>5.74</v>
      </c>
      <c r="AQ40" s="36"/>
      <c r="AR40" s="37">
        <v>9.1</v>
      </c>
      <c r="AS40" s="37">
        <v>8.33</v>
      </c>
      <c r="AT40" s="37"/>
      <c r="AU40" s="37">
        <v>8.42</v>
      </c>
      <c r="AV40" s="37"/>
      <c r="AW40" s="37"/>
      <c r="AX40" s="37"/>
      <c r="AY40" s="37"/>
      <c r="AZ40" s="37"/>
      <c r="BA40" s="37"/>
      <c r="BB40" s="38"/>
      <c r="BC40" s="37">
        <v>8.99</v>
      </c>
      <c r="BD40" s="37">
        <v>8.43</v>
      </c>
      <c r="BE40" s="37"/>
      <c r="BF40" s="37">
        <v>8.5500000000000007</v>
      </c>
      <c r="BG40" s="37"/>
      <c r="BH40" s="37"/>
      <c r="BI40" s="37"/>
      <c r="BJ40" s="38"/>
    </row>
    <row r="41" spans="1:62" x14ac:dyDescent="0.25">
      <c r="A41" s="43" t="s">
        <v>99</v>
      </c>
      <c r="B41" s="36"/>
      <c r="C41" s="37">
        <v>214.1</v>
      </c>
      <c r="D41" s="37"/>
      <c r="E41" s="37"/>
      <c r="F41" s="37"/>
      <c r="G41" s="37">
        <v>206.3</v>
      </c>
      <c r="H41" s="37"/>
      <c r="I41" s="37"/>
      <c r="J41" s="38"/>
      <c r="K41" s="36"/>
      <c r="L41" s="37"/>
      <c r="M41" s="37"/>
      <c r="N41" s="37">
        <v>209.8</v>
      </c>
      <c r="O41" s="37"/>
      <c r="P41" s="38">
        <v>193.4</v>
      </c>
      <c r="Q41" s="36">
        <v>254.1</v>
      </c>
      <c r="R41" s="37"/>
      <c r="S41" s="37"/>
      <c r="T41" s="37"/>
      <c r="U41" s="37">
        <v>251.1</v>
      </c>
      <c r="V41" s="37">
        <v>265.89999999999998</v>
      </c>
      <c r="W41" s="37">
        <v>258.8</v>
      </c>
      <c r="X41" s="37"/>
      <c r="Y41" s="38">
        <v>265.7</v>
      </c>
      <c r="Z41" s="36"/>
      <c r="AA41" s="37">
        <v>347.8</v>
      </c>
      <c r="AB41" s="37"/>
      <c r="AC41" s="37"/>
      <c r="AD41" s="37">
        <v>342.1</v>
      </c>
      <c r="AE41" s="37"/>
      <c r="AF41" s="37">
        <v>348.4</v>
      </c>
      <c r="AG41" s="38">
        <v>368.8</v>
      </c>
      <c r="AH41" s="36"/>
      <c r="AI41" s="37"/>
      <c r="AJ41" s="37">
        <v>274.89999999999998</v>
      </c>
      <c r="AK41" s="37">
        <v>284.89999999999998</v>
      </c>
      <c r="AL41" s="37"/>
      <c r="AM41" s="37">
        <v>268</v>
      </c>
      <c r="AN41" s="37"/>
      <c r="AO41" s="37"/>
      <c r="AP41" s="38">
        <v>273.8</v>
      </c>
      <c r="AQ41" s="36"/>
      <c r="AR41" s="37">
        <v>268.10000000000002</v>
      </c>
      <c r="AS41" s="37">
        <v>244.7</v>
      </c>
      <c r="AT41" s="37"/>
      <c r="AU41" s="37">
        <v>258.39999999999998</v>
      </c>
      <c r="AV41" s="37"/>
      <c r="AW41" s="37"/>
      <c r="AX41" s="37"/>
      <c r="AY41" s="37"/>
      <c r="AZ41" s="37"/>
      <c r="BA41" s="37"/>
      <c r="BB41" s="38"/>
      <c r="BC41" s="37">
        <v>260.89999999999998</v>
      </c>
      <c r="BD41" s="37">
        <v>242.5</v>
      </c>
      <c r="BE41" s="37"/>
      <c r="BF41" s="37">
        <v>248.8</v>
      </c>
      <c r="BG41" s="37"/>
      <c r="BH41" s="37"/>
      <c r="BI41" s="37"/>
      <c r="BJ41" s="38"/>
    </row>
    <row r="42" spans="1:62" x14ac:dyDescent="0.25">
      <c r="A42" s="35" t="s">
        <v>100</v>
      </c>
      <c r="B42" s="36"/>
      <c r="C42" s="37">
        <v>24.04</v>
      </c>
      <c r="D42" s="37"/>
      <c r="E42" s="37"/>
      <c r="F42" s="37"/>
      <c r="G42" s="37">
        <v>15.16</v>
      </c>
      <c r="H42" s="37"/>
      <c r="I42" s="37"/>
      <c r="J42" s="38"/>
      <c r="K42" s="36"/>
      <c r="L42" s="37"/>
      <c r="M42" s="37"/>
      <c r="N42" s="37">
        <v>24.17</v>
      </c>
      <c r="O42" s="37"/>
      <c r="P42" s="38">
        <v>22.58</v>
      </c>
      <c r="Q42" s="36">
        <v>23.67</v>
      </c>
      <c r="R42" s="37"/>
      <c r="S42" s="37"/>
      <c r="T42" s="37"/>
      <c r="U42" s="37">
        <v>21.84</v>
      </c>
      <c r="V42" s="37">
        <v>23.32</v>
      </c>
      <c r="W42" s="37">
        <v>22.05</v>
      </c>
      <c r="X42" s="37"/>
      <c r="Y42" s="38">
        <v>23.66</v>
      </c>
      <c r="Z42" s="36"/>
      <c r="AA42" s="37">
        <v>18.55</v>
      </c>
      <c r="AB42" s="37"/>
      <c r="AC42" s="37"/>
      <c r="AD42" s="37">
        <v>17.09</v>
      </c>
      <c r="AE42" s="37"/>
      <c r="AF42" s="37">
        <v>18.43</v>
      </c>
      <c r="AG42" s="38">
        <v>19.43</v>
      </c>
      <c r="AH42" s="36"/>
      <c r="AI42" s="37"/>
      <c r="AJ42" s="37">
        <v>19.78</v>
      </c>
      <c r="AK42" s="37">
        <v>20.7</v>
      </c>
      <c r="AL42" s="37"/>
      <c r="AM42" s="37">
        <v>22.1</v>
      </c>
      <c r="AN42" s="37"/>
      <c r="AO42" s="37"/>
      <c r="AP42" s="38">
        <v>19.45</v>
      </c>
      <c r="AQ42" s="36"/>
      <c r="AR42" s="37">
        <v>27.5</v>
      </c>
      <c r="AS42" s="37">
        <v>25.84</v>
      </c>
      <c r="AT42" s="37"/>
      <c r="AU42" s="37">
        <v>27.45</v>
      </c>
      <c r="AV42" s="37"/>
      <c r="AW42" s="37"/>
      <c r="AX42" s="37"/>
      <c r="AY42" s="37"/>
      <c r="AZ42" s="37"/>
      <c r="BA42" s="37"/>
      <c r="BB42" s="38"/>
      <c r="BC42" s="37">
        <v>27.74</v>
      </c>
      <c r="BD42" s="37">
        <v>26.24</v>
      </c>
      <c r="BE42" s="37"/>
      <c r="BF42" s="37">
        <v>25.99</v>
      </c>
      <c r="BG42" s="37"/>
      <c r="BH42" s="37"/>
      <c r="BI42" s="37"/>
      <c r="BJ42" s="38"/>
    </row>
    <row r="43" spans="1:62" x14ac:dyDescent="0.25">
      <c r="A43" s="43" t="s">
        <v>101</v>
      </c>
      <c r="B43" s="9"/>
      <c r="C43" s="7">
        <v>78.2</v>
      </c>
      <c r="D43" s="7"/>
      <c r="E43" s="7"/>
      <c r="F43" s="7"/>
      <c r="G43" s="7">
        <v>44.9</v>
      </c>
      <c r="H43" s="7"/>
      <c r="I43" s="7"/>
      <c r="J43" s="8"/>
      <c r="K43" s="9"/>
      <c r="L43" s="7"/>
      <c r="M43" s="7"/>
      <c r="N43" s="7">
        <v>70.5</v>
      </c>
      <c r="O43" s="7"/>
      <c r="P43" s="8">
        <v>68.2</v>
      </c>
      <c r="Q43" s="9">
        <v>69.900000000000006</v>
      </c>
      <c r="R43" s="7"/>
      <c r="S43" s="7"/>
      <c r="T43" s="7"/>
      <c r="U43" s="7">
        <v>62</v>
      </c>
      <c r="V43" s="7">
        <v>65.8</v>
      </c>
      <c r="W43" s="7">
        <v>65.099999999999994</v>
      </c>
      <c r="X43" s="7"/>
      <c r="Y43" s="8">
        <v>67.7</v>
      </c>
      <c r="Z43" s="9"/>
      <c r="AA43" s="7">
        <v>45.2</v>
      </c>
      <c r="AB43" s="7"/>
      <c r="AC43" s="7"/>
      <c r="AD43" s="7">
        <v>40.9</v>
      </c>
      <c r="AE43" s="7"/>
      <c r="AF43" s="7">
        <v>44.3</v>
      </c>
      <c r="AG43" s="8">
        <v>46.1</v>
      </c>
      <c r="AH43" s="9"/>
      <c r="AI43" s="7"/>
      <c r="AJ43" s="7">
        <v>62.2</v>
      </c>
      <c r="AK43" s="7">
        <v>66.5</v>
      </c>
      <c r="AL43" s="7"/>
      <c r="AM43" s="7">
        <v>69.8</v>
      </c>
      <c r="AN43" s="7"/>
      <c r="AO43" s="7"/>
      <c r="AP43" s="8">
        <v>65.5</v>
      </c>
      <c r="AQ43" s="9"/>
      <c r="AR43" s="7">
        <v>65.599999999999994</v>
      </c>
      <c r="AS43" s="7">
        <v>60.8</v>
      </c>
      <c r="AT43" s="7"/>
      <c r="AU43" s="7">
        <v>62.4</v>
      </c>
      <c r="AV43" s="7"/>
      <c r="AW43" s="7"/>
      <c r="AX43" s="7"/>
      <c r="AY43" s="7"/>
      <c r="AZ43" s="7"/>
      <c r="BA43" s="7"/>
      <c r="BB43" s="8"/>
      <c r="BC43" s="7">
        <v>65.099999999999994</v>
      </c>
      <c r="BD43" s="7">
        <v>58.3</v>
      </c>
      <c r="BE43" s="7"/>
      <c r="BF43" s="7">
        <v>60.6</v>
      </c>
      <c r="BG43" s="7"/>
      <c r="BH43" s="7"/>
      <c r="BI43" s="7"/>
      <c r="BJ43" s="8"/>
    </row>
    <row r="44" spans="1:62" x14ac:dyDescent="0.25">
      <c r="A44" s="35" t="s">
        <v>102</v>
      </c>
      <c r="B44" s="36"/>
      <c r="C44" s="37">
        <v>2.1</v>
      </c>
      <c r="D44" s="37"/>
      <c r="E44" s="37"/>
      <c r="F44" s="37"/>
      <c r="G44" s="37">
        <v>1.171</v>
      </c>
      <c r="H44" s="37"/>
      <c r="I44" s="37"/>
      <c r="J44" s="38"/>
      <c r="K44" s="36"/>
      <c r="L44" s="37"/>
      <c r="M44" s="37"/>
      <c r="N44" s="37">
        <v>1.72</v>
      </c>
      <c r="O44" s="37"/>
      <c r="P44" s="38">
        <v>1.7350000000000001</v>
      </c>
      <c r="Q44" s="36">
        <v>2.798</v>
      </c>
      <c r="R44" s="37"/>
      <c r="S44" s="37"/>
      <c r="T44" s="37"/>
      <c r="U44" s="37">
        <v>2.7</v>
      </c>
      <c r="V44" s="37">
        <v>2.82</v>
      </c>
      <c r="W44" s="37">
        <v>2.681</v>
      </c>
      <c r="X44" s="37"/>
      <c r="Y44" s="38">
        <v>2.85</v>
      </c>
      <c r="Z44" s="36"/>
      <c r="AA44" s="37">
        <v>1.8049999999999999</v>
      </c>
      <c r="AB44" s="37"/>
      <c r="AC44" s="37"/>
      <c r="AD44" s="37">
        <v>1.546</v>
      </c>
      <c r="AE44" s="37"/>
      <c r="AF44" s="37">
        <v>1.73</v>
      </c>
      <c r="AG44" s="38">
        <v>1.8129999999999999</v>
      </c>
      <c r="AH44" s="36"/>
      <c r="AI44" s="37"/>
      <c r="AJ44" s="37">
        <v>2.83</v>
      </c>
      <c r="AK44" s="37">
        <v>3.2290000000000001</v>
      </c>
      <c r="AL44" s="37"/>
      <c r="AM44" s="37">
        <v>3.35</v>
      </c>
      <c r="AN44" s="37"/>
      <c r="AO44" s="37"/>
      <c r="AP44" s="38">
        <v>3.11</v>
      </c>
      <c r="AQ44" s="36"/>
      <c r="AR44" s="37">
        <v>0.96099999999999997</v>
      </c>
      <c r="AS44" s="37">
        <v>0.85199999999999998</v>
      </c>
      <c r="AT44" s="37"/>
      <c r="AU44" s="37">
        <v>0.95299999999999996</v>
      </c>
      <c r="AV44" s="37"/>
      <c r="AW44" s="37"/>
      <c r="AX44" s="37"/>
      <c r="AY44" s="37"/>
      <c r="AZ44" s="37"/>
      <c r="BA44" s="37"/>
      <c r="BB44" s="38"/>
      <c r="BC44" s="37">
        <v>0.96199999999999997</v>
      </c>
      <c r="BD44" s="37">
        <v>0.86699999999999999</v>
      </c>
      <c r="BE44" s="37"/>
      <c r="BF44" s="37">
        <v>0.93400000000000005</v>
      </c>
      <c r="BG44" s="37"/>
      <c r="BH44" s="37"/>
      <c r="BI44" s="37"/>
      <c r="BJ44" s="38"/>
    </row>
    <row r="45" spans="1:62" x14ac:dyDescent="0.25">
      <c r="A45" s="43" t="s">
        <v>103</v>
      </c>
      <c r="B45" s="36"/>
      <c r="C45" s="37">
        <v>0.3</v>
      </c>
      <c r="D45" s="37"/>
      <c r="E45" s="37"/>
      <c r="F45" s="37"/>
      <c r="G45" s="37">
        <v>0.21</v>
      </c>
      <c r="H45" s="37"/>
      <c r="I45" s="37"/>
      <c r="J45" s="38"/>
      <c r="K45" s="36"/>
      <c r="L45" s="37"/>
      <c r="M45" s="37"/>
      <c r="N45" s="37">
        <v>0.39</v>
      </c>
      <c r="O45" s="37"/>
      <c r="P45" s="38">
        <v>0.35199999999999998</v>
      </c>
      <c r="Q45" s="36">
        <v>0.50600000000000001</v>
      </c>
      <c r="R45" s="37"/>
      <c r="S45" s="37"/>
      <c r="T45" s="37"/>
      <c r="U45" s="37">
        <v>0.45100000000000001</v>
      </c>
      <c r="V45" s="37">
        <v>0.495</v>
      </c>
      <c r="W45" s="37">
        <v>0.48099999999999998</v>
      </c>
      <c r="X45" s="37"/>
      <c r="Y45" s="38">
        <v>0.501</v>
      </c>
      <c r="Z45" s="36"/>
      <c r="AA45" s="37">
        <v>0.375</v>
      </c>
      <c r="AB45" s="37"/>
      <c r="AC45" s="37"/>
      <c r="AD45" s="37">
        <v>0.35799999999999998</v>
      </c>
      <c r="AE45" s="37"/>
      <c r="AF45" s="37">
        <v>0.378</v>
      </c>
      <c r="AG45" s="38">
        <v>0.34</v>
      </c>
      <c r="AH45" s="36"/>
      <c r="AI45" s="37"/>
      <c r="AJ45" s="37">
        <v>0.39200000000000002</v>
      </c>
      <c r="AK45" s="37">
        <v>0.34200000000000003</v>
      </c>
      <c r="AL45" s="37"/>
      <c r="AM45" s="37">
        <v>0.53100000000000003</v>
      </c>
      <c r="AN45" s="37"/>
      <c r="AO45" s="37"/>
      <c r="AP45" s="38">
        <v>0.34200000000000003</v>
      </c>
      <c r="AQ45" s="36"/>
      <c r="AR45" s="37">
        <v>0.73</v>
      </c>
      <c r="AS45" s="37">
        <v>0.629</v>
      </c>
      <c r="AT45" s="37"/>
      <c r="AU45" s="37">
        <v>0.73899999999999999</v>
      </c>
      <c r="AV45" s="37"/>
      <c r="AW45" s="37"/>
      <c r="AX45" s="37"/>
      <c r="AY45" s="37"/>
      <c r="AZ45" s="37"/>
      <c r="BA45" s="37"/>
      <c r="BB45" s="38"/>
      <c r="BC45" s="37">
        <v>0.73399999999999999</v>
      </c>
      <c r="BD45" s="37">
        <v>0.63</v>
      </c>
      <c r="BE45" s="37"/>
      <c r="BF45" s="37">
        <v>0.66100000000000003</v>
      </c>
      <c r="BG45" s="37"/>
      <c r="BH45" s="37"/>
      <c r="BI45" s="37"/>
      <c r="BJ45" s="38"/>
    </row>
    <row r="46" spans="1:62" x14ac:dyDescent="0.25">
      <c r="A46" s="35" t="s">
        <v>104</v>
      </c>
      <c r="B46" s="36"/>
      <c r="C46" s="37">
        <v>0.161</v>
      </c>
      <c r="D46" s="37"/>
      <c r="E46" s="37"/>
      <c r="F46" s="37"/>
      <c r="G46" s="37" t="s">
        <v>105</v>
      </c>
      <c r="H46" s="37"/>
      <c r="I46" s="37"/>
      <c r="J46" s="38"/>
      <c r="K46" s="36"/>
      <c r="L46" s="37"/>
      <c r="M46" s="37"/>
      <c r="N46" s="37">
        <v>0.16300000000000001</v>
      </c>
      <c r="O46" s="37"/>
      <c r="P46" s="38">
        <v>0.193</v>
      </c>
      <c r="Q46" s="36">
        <v>0.23300000000000001</v>
      </c>
      <c r="R46" s="37"/>
      <c r="S46" s="37"/>
      <c r="T46" s="37"/>
      <c r="U46" s="37">
        <v>0.184</v>
      </c>
      <c r="V46" s="37">
        <v>0.19600000000000001</v>
      </c>
      <c r="W46" s="37">
        <v>0.17299999999999999</v>
      </c>
      <c r="X46" s="37"/>
      <c r="Y46" s="38">
        <v>0.192</v>
      </c>
      <c r="Z46" s="36"/>
      <c r="AA46" s="37">
        <v>0.28999999999999998</v>
      </c>
      <c r="AB46" s="37"/>
      <c r="AC46" s="37"/>
      <c r="AD46" s="37">
        <v>0.248</v>
      </c>
      <c r="AE46" s="37"/>
      <c r="AF46" s="37">
        <v>0.27500000000000002</v>
      </c>
      <c r="AG46" s="38">
        <v>0.29199999999999998</v>
      </c>
      <c r="AH46" s="36"/>
      <c r="AI46" s="37"/>
      <c r="AJ46" s="37">
        <v>0.10299999999999999</v>
      </c>
      <c r="AK46" s="37">
        <v>0.13200000000000001</v>
      </c>
      <c r="AL46" s="37"/>
      <c r="AM46" s="37">
        <v>0.13200000000000001</v>
      </c>
      <c r="AN46" s="37"/>
      <c r="AO46" s="37"/>
      <c r="AP46" s="38">
        <v>0.112</v>
      </c>
      <c r="AQ46" s="36"/>
      <c r="AR46" s="37">
        <v>0.309</v>
      </c>
      <c r="AS46" s="37">
        <v>0.34699999999999998</v>
      </c>
      <c r="AT46" s="37"/>
      <c r="AU46" s="37">
        <v>0.28399999999999997</v>
      </c>
      <c r="AV46" s="37"/>
      <c r="AW46" s="37"/>
      <c r="AX46" s="37"/>
      <c r="AY46" s="37"/>
      <c r="AZ46" s="37"/>
      <c r="BA46" s="37"/>
      <c r="BB46" s="38"/>
      <c r="BC46" s="37">
        <v>0.26</v>
      </c>
      <c r="BD46" s="37">
        <v>0.26400000000000001</v>
      </c>
      <c r="BE46" s="37"/>
      <c r="BF46" s="37">
        <v>0.26500000000000001</v>
      </c>
      <c r="BG46" s="37"/>
      <c r="BH46" s="37"/>
      <c r="BI46" s="37"/>
      <c r="BJ46" s="38"/>
    </row>
    <row r="47" spans="1:62" x14ac:dyDescent="0.25">
      <c r="A47" s="43" t="s">
        <v>106</v>
      </c>
      <c r="B47" s="36"/>
      <c r="C47" s="37">
        <v>122.5</v>
      </c>
      <c r="D47" s="37"/>
      <c r="E47" s="37"/>
      <c r="F47" s="37"/>
      <c r="G47" s="37">
        <v>77.3</v>
      </c>
      <c r="H47" s="37"/>
      <c r="I47" s="37"/>
      <c r="J47" s="38"/>
      <c r="K47" s="36"/>
      <c r="L47" s="37"/>
      <c r="M47" s="37"/>
      <c r="N47" s="37">
        <v>146.19999999999999</v>
      </c>
      <c r="O47" s="37"/>
      <c r="P47" s="38">
        <v>145.1</v>
      </c>
      <c r="Q47" s="36">
        <v>188.5</v>
      </c>
      <c r="R47" s="37"/>
      <c r="S47" s="37"/>
      <c r="T47" s="37"/>
      <c r="U47" s="37">
        <v>174.7</v>
      </c>
      <c r="V47" s="37">
        <v>182</v>
      </c>
      <c r="W47" s="37">
        <v>179.9</v>
      </c>
      <c r="X47" s="37"/>
      <c r="Y47" s="38">
        <v>184.7</v>
      </c>
      <c r="Z47" s="36"/>
      <c r="AA47" s="37">
        <v>273.3</v>
      </c>
      <c r="AB47" s="37"/>
      <c r="AC47" s="37"/>
      <c r="AD47" s="37">
        <v>241.6</v>
      </c>
      <c r="AE47" s="37"/>
      <c r="AF47" s="37">
        <v>271.7</v>
      </c>
      <c r="AG47" s="38">
        <v>281.89999999999998</v>
      </c>
      <c r="AH47" s="36"/>
      <c r="AI47" s="37"/>
      <c r="AJ47" s="37">
        <v>132.5</v>
      </c>
      <c r="AK47" s="37">
        <v>136.19999999999999</v>
      </c>
      <c r="AL47" s="37"/>
      <c r="AM47" s="37">
        <v>144.1</v>
      </c>
      <c r="AN47" s="37"/>
      <c r="AO47" s="37"/>
      <c r="AP47" s="38">
        <v>140.30000000000001</v>
      </c>
      <c r="AQ47" s="36"/>
      <c r="AR47" s="37">
        <v>347.5</v>
      </c>
      <c r="AS47" s="37">
        <v>313.89999999999998</v>
      </c>
      <c r="AT47" s="37"/>
      <c r="AU47" s="37">
        <v>328.6</v>
      </c>
      <c r="AV47" s="37"/>
      <c r="AW47" s="37"/>
      <c r="AX47" s="37"/>
      <c r="AY47" s="37"/>
      <c r="AZ47" s="37"/>
      <c r="BA47" s="37"/>
      <c r="BB47" s="38"/>
      <c r="BC47" s="37">
        <v>337.2</v>
      </c>
      <c r="BD47" s="37">
        <v>312.7</v>
      </c>
      <c r="BE47" s="37"/>
      <c r="BF47" s="37">
        <v>317.10000000000002</v>
      </c>
      <c r="BG47" s="37"/>
      <c r="BH47" s="37"/>
      <c r="BI47" s="37"/>
      <c r="BJ47" s="38"/>
    </row>
    <row r="48" spans="1:62" x14ac:dyDescent="0.25">
      <c r="A48" s="35" t="s">
        <v>107</v>
      </c>
      <c r="B48" s="36"/>
      <c r="C48" s="37">
        <v>3.95</v>
      </c>
      <c r="D48" s="37"/>
      <c r="E48" s="37"/>
      <c r="F48" s="37"/>
      <c r="G48" s="37">
        <v>2.63</v>
      </c>
      <c r="H48" s="37"/>
      <c r="I48" s="37"/>
      <c r="J48" s="38"/>
      <c r="K48" s="36"/>
      <c r="L48" s="37"/>
      <c r="M48" s="37"/>
      <c r="N48" s="37">
        <v>3.87</v>
      </c>
      <c r="O48" s="37"/>
      <c r="P48" s="38">
        <v>3.76</v>
      </c>
      <c r="Q48" s="36">
        <v>6.01</v>
      </c>
      <c r="R48" s="37"/>
      <c r="S48" s="37"/>
      <c r="T48" s="37"/>
      <c r="U48" s="37">
        <v>5.87</v>
      </c>
      <c r="V48" s="37">
        <v>6.21</v>
      </c>
      <c r="W48" s="37">
        <v>5.92</v>
      </c>
      <c r="X48" s="37"/>
      <c r="Y48" s="38">
        <v>6.18</v>
      </c>
      <c r="Z48" s="36"/>
      <c r="AA48" s="37">
        <v>8.19</v>
      </c>
      <c r="AB48" s="37"/>
      <c r="AC48" s="37"/>
      <c r="AD48" s="37">
        <v>7.21</v>
      </c>
      <c r="AE48" s="37"/>
      <c r="AF48" s="37">
        <v>8.06</v>
      </c>
      <c r="AG48" s="38">
        <v>8.36</v>
      </c>
      <c r="AH48" s="36"/>
      <c r="AI48" s="37"/>
      <c r="AJ48" s="37">
        <v>5.31</v>
      </c>
      <c r="AK48" s="37">
        <v>5.84</v>
      </c>
      <c r="AL48" s="37"/>
      <c r="AM48" s="37">
        <v>6.16</v>
      </c>
      <c r="AN48" s="37"/>
      <c r="AO48" s="37"/>
      <c r="AP48" s="38">
        <v>5.73</v>
      </c>
      <c r="AQ48" s="36"/>
      <c r="AR48" s="37">
        <v>4.88</v>
      </c>
      <c r="AS48" s="37">
        <v>4.47</v>
      </c>
      <c r="AT48" s="37"/>
      <c r="AU48" s="37">
        <v>4.72</v>
      </c>
      <c r="AV48" s="37"/>
      <c r="AW48" s="37"/>
      <c r="AX48" s="37"/>
      <c r="AY48" s="37"/>
      <c r="AZ48" s="37"/>
      <c r="BA48" s="37"/>
      <c r="BB48" s="38"/>
      <c r="BC48" s="37">
        <v>4.63</v>
      </c>
      <c r="BD48" s="37">
        <v>4.42</v>
      </c>
      <c r="BE48" s="37"/>
      <c r="BF48" s="37">
        <v>4.4800000000000004</v>
      </c>
      <c r="BG48" s="37"/>
      <c r="BH48" s="37"/>
      <c r="BI48" s="37"/>
      <c r="BJ48" s="38"/>
    </row>
    <row r="49" spans="1:62" x14ac:dyDescent="0.25">
      <c r="A49" s="35" t="s">
        <v>108</v>
      </c>
      <c r="B49" s="36"/>
      <c r="C49" s="37">
        <v>11.1</v>
      </c>
      <c r="D49" s="37"/>
      <c r="E49" s="37"/>
      <c r="F49" s="37"/>
      <c r="G49" s="37">
        <v>7.05</v>
      </c>
      <c r="H49" s="37"/>
      <c r="I49" s="37"/>
      <c r="J49" s="38"/>
      <c r="K49" s="36"/>
      <c r="L49" s="37"/>
      <c r="M49" s="37"/>
      <c r="N49" s="37">
        <v>10.97</v>
      </c>
      <c r="O49" s="37"/>
      <c r="P49" s="38">
        <v>10.210000000000001</v>
      </c>
      <c r="Q49" s="36">
        <v>14.25</v>
      </c>
      <c r="R49" s="37"/>
      <c r="S49" s="37"/>
      <c r="T49" s="37"/>
      <c r="U49" s="37">
        <v>13.82</v>
      </c>
      <c r="V49" s="37">
        <v>14.45</v>
      </c>
      <c r="W49" s="37">
        <v>13.78</v>
      </c>
      <c r="X49" s="37"/>
      <c r="Y49" s="38">
        <v>14.64</v>
      </c>
      <c r="Z49" s="36"/>
      <c r="AA49" s="37">
        <v>17.260000000000002</v>
      </c>
      <c r="AB49" s="37"/>
      <c r="AC49" s="37"/>
      <c r="AD49" s="37">
        <v>15.55</v>
      </c>
      <c r="AE49" s="37"/>
      <c r="AF49" s="37">
        <v>17.52</v>
      </c>
      <c r="AG49" s="38">
        <v>18.18</v>
      </c>
      <c r="AH49" s="36"/>
      <c r="AI49" s="37"/>
      <c r="AJ49" s="37">
        <v>12.55</v>
      </c>
      <c r="AK49" s="37">
        <v>14.01</v>
      </c>
      <c r="AL49" s="37"/>
      <c r="AM49" s="37">
        <v>14.27</v>
      </c>
      <c r="AN49" s="37"/>
      <c r="AO49" s="37"/>
      <c r="AP49" s="38">
        <v>13.68</v>
      </c>
      <c r="AQ49" s="36"/>
      <c r="AR49" s="37">
        <v>12.51</v>
      </c>
      <c r="AS49" s="37">
        <v>11.42</v>
      </c>
      <c r="AT49" s="37"/>
      <c r="AU49" s="37">
        <v>12.06</v>
      </c>
      <c r="AV49" s="37"/>
      <c r="AW49" s="37"/>
      <c r="AX49" s="37"/>
      <c r="AY49" s="37"/>
      <c r="AZ49" s="37"/>
      <c r="BA49" s="37"/>
      <c r="BB49" s="38"/>
      <c r="BC49" s="37">
        <v>11.84</v>
      </c>
      <c r="BD49" s="37">
        <v>11.01</v>
      </c>
      <c r="BE49" s="37"/>
      <c r="BF49" s="37">
        <v>11.43</v>
      </c>
      <c r="BG49" s="37"/>
      <c r="BH49" s="37"/>
      <c r="BI49" s="37"/>
      <c r="BJ49" s="38"/>
    </row>
    <row r="50" spans="1:62" x14ac:dyDescent="0.25">
      <c r="A50" s="35" t="s">
        <v>109</v>
      </c>
      <c r="B50" s="36"/>
      <c r="C50" s="37">
        <v>1.82</v>
      </c>
      <c r="D50" s="37"/>
      <c r="E50" s="37"/>
      <c r="F50" s="37"/>
      <c r="G50" s="37">
        <v>1.1579999999999999</v>
      </c>
      <c r="H50" s="37"/>
      <c r="I50" s="37"/>
      <c r="J50" s="38"/>
      <c r="K50" s="36"/>
      <c r="L50" s="37"/>
      <c r="M50" s="37"/>
      <c r="N50" s="37">
        <v>1.56</v>
      </c>
      <c r="O50" s="37"/>
      <c r="P50" s="38">
        <v>1.6140000000000001</v>
      </c>
      <c r="Q50" s="36">
        <v>2.069</v>
      </c>
      <c r="R50" s="37"/>
      <c r="S50" s="37"/>
      <c r="T50" s="37"/>
      <c r="U50" s="37">
        <v>1.8959999999999999</v>
      </c>
      <c r="V50" s="37">
        <v>2.024</v>
      </c>
      <c r="W50" s="37">
        <v>2.0099999999999998</v>
      </c>
      <c r="X50" s="37"/>
      <c r="Y50" s="38">
        <v>2.17</v>
      </c>
      <c r="Z50" s="36"/>
      <c r="AA50" s="37">
        <v>2.4390000000000001</v>
      </c>
      <c r="AB50" s="37"/>
      <c r="AC50" s="37"/>
      <c r="AD50" s="37">
        <v>2.222</v>
      </c>
      <c r="AE50" s="37"/>
      <c r="AF50" s="37">
        <v>2.4900000000000002</v>
      </c>
      <c r="AG50" s="38">
        <v>2.62</v>
      </c>
      <c r="AH50" s="36"/>
      <c r="AI50" s="37"/>
      <c r="AJ50" s="37">
        <v>1.91</v>
      </c>
      <c r="AK50" s="37">
        <v>2.052</v>
      </c>
      <c r="AL50" s="37"/>
      <c r="AM50" s="37">
        <v>2.125</v>
      </c>
      <c r="AN50" s="37"/>
      <c r="AO50" s="37"/>
      <c r="AP50" s="38">
        <v>1.9510000000000001</v>
      </c>
      <c r="AQ50" s="36"/>
      <c r="AR50" s="37">
        <v>1.96</v>
      </c>
      <c r="AS50" s="37">
        <v>1.7769999999999999</v>
      </c>
      <c r="AT50" s="37"/>
      <c r="AU50" s="37">
        <v>2.0059999999999998</v>
      </c>
      <c r="AV50" s="37"/>
      <c r="AW50" s="37"/>
      <c r="AX50" s="37"/>
      <c r="AY50" s="37"/>
      <c r="AZ50" s="37"/>
      <c r="BA50" s="37"/>
      <c r="BB50" s="38"/>
      <c r="BC50" s="37">
        <v>1.8779999999999999</v>
      </c>
      <c r="BD50" s="37">
        <v>1.7629999999999999</v>
      </c>
      <c r="BE50" s="37"/>
      <c r="BF50" s="37">
        <v>1.7829999999999999</v>
      </c>
      <c r="BG50" s="37"/>
      <c r="BH50" s="37"/>
      <c r="BI50" s="37"/>
      <c r="BJ50" s="38"/>
    </row>
    <row r="51" spans="1:62" x14ac:dyDescent="0.25">
      <c r="A51" s="35" t="s">
        <v>110</v>
      </c>
      <c r="B51" s="36"/>
      <c r="C51" s="37">
        <v>8.61</v>
      </c>
      <c r="D51" s="37"/>
      <c r="E51" s="37"/>
      <c r="F51" s="37"/>
      <c r="G51" s="37">
        <v>5.71</v>
      </c>
      <c r="H51" s="37"/>
      <c r="I51" s="37"/>
      <c r="J51" s="38"/>
      <c r="K51" s="36"/>
      <c r="L51" s="37"/>
      <c r="M51" s="37"/>
      <c r="N51" s="37">
        <v>8.0299999999999994</v>
      </c>
      <c r="O51" s="37"/>
      <c r="P51" s="38">
        <v>8.4</v>
      </c>
      <c r="Q51" s="36">
        <v>10.35</v>
      </c>
      <c r="R51" s="37"/>
      <c r="S51" s="37"/>
      <c r="T51" s="37"/>
      <c r="U51" s="37">
        <v>9.5</v>
      </c>
      <c r="V51" s="37">
        <v>10.33</v>
      </c>
      <c r="W51" s="37">
        <v>9.9</v>
      </c>
      <c r="X51" s="37"/>
      <c r="Y51" s="38">
        <v>10.14</v>
      </c>
      <c r="Z51" s="36"/>
      <c r="AA51" s="37">
        <v>11.53</v>
      </c>
      <c r="AB51" s="37"/>
      <c r="AC51" s="37"/>
      <c r="AD51" s="37">
        <v>9.91</v>
      </c>
      <c r="AE51" s="37"/>
      <c r="AF51" s="37">
        <v>11.64</v>
      </c>
      <c r="AG51" s="38">
        <v>12.13</v>
      </c>
      <c r="AH51" s="36"/>
      <c r="AI51" s="37"/>
      <c r="AJ51" s="37">
        <v>9.35</v>
      </c>
      <c r="AK51" s="37">
        <v>10</v>
      </c>
      <c r="AL51" s="37"/>
      <c r="AM51" s="37">
        <v>9.94</v>
      </c>
      <c r="AN51" s="37"/>
      <c r="AO51" s="37"/>
      <c r="AP51" s="38">
        <v>9.27</v>
      </c>
      <c r="AQ51" s="36"/>
      <c r="AR51" s="37">
        <v>9.77</v>
      </c>
      <c r="AS51" s="37">
        <v>9.27</v>
      </c>
      <c r="AT51" s="37"/>
      <c r="AU51" s="37">
        <v>9.49</v>
      </c>
      <c r="AV51" s="37"/>
      <c r="AW51" s="37"/>
      <c r="AX51" s="37"/>
      <c r="AY51" s="37"/>
      <c r="AZ51" s="37"/>
      <c r="BA51" s="37"/>
      <c r="BB51" s="38"/>
      <c r="BC51" s="37">
        <v>9.41</v>
      </c>
      <c r="BD51" s="37">
        <v>8.84</v>
      </c>
      <c r="BE51" s="37"/>
      <c r="BF51" s="37">
        <v>9.32</v>
      </c>
      <c r="BG51" s="37"/>
      <c r="BH51" s="37"/>
      <c r="BI51" s="37"/>
      <c r="BJ51" s="38"/>
    </row>
    <row r="52" spans="1:62" x14ac:dyDescent="0.25">
      <c r="A52" s="35" t="s">
        <v>111</v>
      </c>
      <c r="B52" s="36"/>
      <c r="C52" s="37">
        <v>2.54</v>
      </c>
      <c r="D52" s="37"/>
      <c r="E52" s="37"/>
      <c r="F52" s="37"/>
      <c r="G52" s="37">
        <v>1.93</v>
      </c>
      <c r="H52" s="37"/>
      <c r="I52" s="37"/>
      <c r="J52" s="38"/>
      <c r="K52" s="36"/>
      <c r="L52" s="37"/>
      <c r="M52" s="37"/>
      <c r="N52" s="37">
        <v>2.79</v>
      </c>
      <c r="O52" s="37"/>
      <c r="P52" s="38">
        <v>2.39</v>
      </c>
      <c r="Q52" s="36">
        <v>2.91</v>
      </c>
      <c r="R52" s="37"/>
      <c r="S52" s="37"/>
      <c r="T52" s="37"/>
      <c r="U52" s="37">
        <v>2.97</v>
      </c>
      <c r="V52" s="37">
        <v>2.94</v>
      </c>
      <c r="W52" s="37">
        <v>2.77</v>
      </c>
      <c r="X52" s="37"/>
      <c r="Y52" s="38">
        <v>2.84</v>
      </c>
      <c r="Z52" s="36"/>
      <c r="AA52" s="37">
        <v>2.76</v>
      </c>
      <c r="AB52" s="37"/>
      <c r="AC52" s="37"/>
      <c r="AD52" s="37">
        <v>2.67</v>
      </c>
      <c r="AE52" s="37"/>
      <c r="AF52" s="37">
        <v>3.09</v>
      </c>
      <c r="AG52" s="38">
        <v>3.16</v>
      </c>
      <c r="AH52" s="36"/>
      <c r="AI52" s="37"/>
      <c r="AJ52" s="37">
        <v>2.56</v>
      </c>
      <c r="AK52" s="37">
        <v>2.94</v>
      </c>
      <c r="AL52" s="37"/>
      <c r="AM52" s="37">
        <v>2.5499999999999998</v>
      </c>
      <c r="AN52" s="37"/>
      <c r="AO52" s="37"/>
      <c r="AP52" s="38">
        <v>2.79</v>
      </c>
      <c r="AQ52" s="36"/>
      <c r="AR52" s="37">
        <v>3.03</v>
      </c>
      <c r="AS52" s="37">
        <v>2.68</v>
      </c>
      <c r="AT52" s="37"/>
      <c r="AU52" s="37">
        <v>3.2</v>
      </c>
      <c r="AV52" s="37"/>
      <c r="AW52" s="37"/>
      <c r="AX52" s="37"/>
      <c r="AY52" s="37"/>
      <c r="AZ52" s="37"/>
      <c r="BA52" s="37"/>
      <c r="BB52" s="38"/>
      <c r="BC52" s="37">
        <v>3.05</v>
      </c>
      <c r="BD52" s="37">
        <v>2.6</v>
      </c>
      <c r="BE52" s="37"/>
      <c r="BF52" s="37">
        <v>3.14</v>
      </c>
      <c r="BG52" s="37"/>
      <c r="BH52" s="37"/>
      <c r="BI52" s="37"/>
      <c r="BJ52" s="38"/>
    </row>
    <row r="53" spans="1:62" x14ac:dyDescent="0.25">
      <c r="A53" s="43" t="s">
        <v>112</v>
      </c>
      <c r="B53" s="36"/>
      <c r="C53" s="37">
        <v>0.93400000000000005</v>
      </c>
      <c r="D53" s="37"/>
      <c r="E53" s="37"/>
      <c r="F53" s="37"/>
      <c r="G53" s="37">
        <v>0.748</v>
      </c>
      <c r="H53" s="37"/>
      <c r="I53" s="37"/>
      <c r="J53" s="38"/>
      <c r="K53" s="36"/>
      <c r="L53" s="37"/>
      <c r="M53" s="37"/>
      <c r="N53" s="37">
        <v>1.19</v>
      </c>
      <c r="O53" s="37"/>
      <c r="P53" s="38">
        <v>0.99399999999999999</v>
      </c>
      <c r="Q53" s="36">
        <v>1.073</v>
      </c>
      <c r="R53" s="37"/>
      <c r="S53" s="37"/>
      <c r="T53" s="37"/>
      <c r="U53" s="37">
        <v>0.94899999999999995</v>
      </c>
      <c r="V53" s="37">
        <v>1.0569999999999999</v>
      </c>
      <c r="W53" s="37">
        <v>1.0229999999999999</v>
      </c>
      <c r="X53" s="37"/>
      <c r="Y53" s="38">
        <v>1.107</v>
      </c>
      <c r="Z53" s="36"/>
      <c r="AA53" s="37">
        <v>1.0069999999999999</v>
      </c>
      <c r="AB53" s="37"/>
      <c r="AC53" s="37"/>
      <c r="AD53" s="37">
        <v>0.88500000000000001</v>
      </c>
      <c r="AE53" s="37"/>
      <c r="AF53" s="37">
        <v>0.94399999999999995</v>
      </c>
      <c r="AG53" s="38">
        <v>0.97599999999999998</v>
      </c>
      <c r="AH53" s="36"/>
      <c r="AI53" s="37"/>
      <c r="AJ53" s="37">
        <v>0.98499999999999999</v>
      </c>
      <c r="AK53" s="37">
        <v>1.0249999999999999</v>
      </c>
      <c r="AL53" s="37"/>
      <c r="AM53" s="37">
        <v>1.0580000000000001</v>
      </c>
      <c r="AN53" s="37"/>
      <c r="AO53" s="37"/>
      <c r="AP53" s="38">
        <v>0.94699999999999995</v>
      </c>
      <c r="AQ53" s="36"/>
      <c r="AR53" s="37">
        <v>1.03</v>
      </c>
      <c r="AS53" s="37">
        <v>1.0129999999999999</v>
      </c>
      <c r="AT53" s="37"/>
      <c r="AU53" s="37">
        <v>1.0569999999999999</v>
      </c>
      <c r="AV53" s="37"/>
      <c r="AW53" s="37"/>
      <c r="AX53" s="37"/>
      <c r="AY53" s="37"/>
      <c r="AZ53" s="37"/>
      <c r="BA53" s="37"/>
      <c r="BB53" s="38"/>
      <c r="BC53" s="37">
        <v>0.96899999999999997</v>
      </c>
      <c r="BD53" s="37">
        <v>0.99299999999999999</v>
      </c>
      <c r="BE53" s="37"/>
      <c r="BF53" s="37">
        <v>1.0089999999999999</v>
      </c>
      <c r="BG53" s="37"/>
      <c r="BH53" s="37"/>
      <c r="BI53" s="37"/>
      <c r="BJ53" s="38"/>
    </row>
    <row r="54" spans="1:62" x14ac:dyDescent="0.25">
      <c r="A54" s="35" t="s">
        <v>113</v>
      </c>
      <c r="B54" s="36"/>
      <c r="C54" s="37">
        <v>3.4</v>
      </c>
      <c r="D54" s="37"/>
      <c r="E54" s="37"/>
      <c r="F54" s="37"/>
      <c r="G54" s="37">
        <v>2.39</v>
      </c>
      <c r="H54" s="37"/>
      <c r="I54" s="37"/>
      <c r="J54" s="38"/>
      <c r="K54" s="36"/>
      <c r="L54" s="37"/>
      <c r="M54" s="37"/>
      <c r="N54" s="37">
        <v>3.36</v>
      </c>
      <c r="O54" s="37"/>
      <c r="P54" s="38">
        <v>3.43</v>
      </c>
      <c r="Q54" s="36">
        <v>3.16</v>
      </c>
      <c r="R54" s="37"/>
      <c r="S54" s="37"/>
      <c r="T54" s="37"/>
      <c r="U54" s="37">
        <v>3.27</v>
      </c>
      <c r="V54" s="37">
        <v>3.29</v>
      </c>
      <c r="W54" s="37">
        <v>3.36</v>
      </c>
      <c r="X54" s="37"/>
      <c r="Y54" s="38">
        <v>3.5</v>
      </c>
      <c r="Z54" s="36"/>
      <c r="AA54" s="37">
        <v>3.07</v>
      </c>
      <c r="AB54" s="37"/>
      <c r="AC54" s="37"/>
      <c r="AD54" s="37">
        <v>2.91</v>
      </c>
      <c r="AE54" s="37"/>
      <c r="AF54" s="37">
        <v>2.95</v>
      </c>
      <c r="AG54" s="38">
        <v>3.47</v>
      </c>
      <c r="AH54" s="36"/>
      <c r="AI54" s="37"/>
      <c r="AJ54" s="37">
        <v>2.95</v>
      </c>
      <c r="AK54" s="37">
        <v>3.01</v>
      </c>
      <c r="AL54" s="37"/>
      <c r="AM54" s="37">
        <v>3.33</v>
      </c>
      <c r="AN54" s="37"/>
      <c r="AO54" s="37"/>
      <c r="AP54" s="38">
        <v>2.98</v>
      </c>
      <c r="AQ54" s="36"/>
      <c r="AR54" s="37">
        <v>4.1100000000000003</v>
      </c>
      <c r="AS54" s="37">
        <v>3.74</v>
      </c>
      <c r="AT54" s="37"/>
      <c r="AU54" s="37">
        <v>3.98</v>
      </c>
      <c r="AV54" s="37"/>
      <c r="AW54" s="37"/>
      <c r="AX54" s="37"/>
      <c r="AY54" s="37"/>
      <c r="AZ54" s="37"/>
      <c r="BA54" s="37"/>
      <c r="BB54" s="38"/>
      <c r="BC54" s="37">
        <v>3.75</v>
      </c>
      <c r="BD54" s="37">
        <v>3.29</v>
      </c>
      <c r="BE54" s="37"/>
      <c r="BF54" s="37">
        <v>3.42</v>
      </c>
      <c r="BG54" s="37"/>
      <c r="BH54" s="37"/>
      <c r="BI54" s="37"/>
      <c r="BJ54" s="38"/>
    </row>
    <row r="55" spans="1:62" x14ac:dyDescent="0.25">
      <c r="A55" s="35" t="s">
        <v>114</v>
      </c>
      <c r="B55" s="36"/>
      <c r="C55" s="37">
        <v>0.60099999999999998</v>
      </c>
      <c r="D55" s="37"/>
      <c r="E55" s="37"/>
      <c r="F55" s="37"/>
      <c r="G55" s="37">
        <v>0.38</v>
      </c>
      <c r="H55" s="37"/>
      <c r="I55" s="37"/>
      <c r="J55" s="38"/>
      <c r="K55" s="36"/>
      <c r="L55" s="37"/>
      <c r="M55" s="37"/>
      <c r="N55" s="37">
        <v>0.59</v>
      </c>
      <c r="O55" s="37"/>
      <c r="P55" s="38">
        <v>0.56299999999999994</v>
      </c>
      <c r="Q55" s="36">
        <v>0.61699999999999999</v>
      </c>
      <c r="R55" s="37"/>
      <c r="S55" s="37"/>
      <c r="T55" s="37"/>
      <c r="U55" s="37">
        <v>0.57799999999999996</v>
      </c>
      <c r="V55" s="37">
        <v>0.62</v>
      </c>
      <c r="W55" s="37">
        <v>0.56999999999999995</v>
      </c>
      <c r="X55" s="37"/>
      <c r="Y55" s="38">
        <v>0.58399999999999996</v>
      </c>
      <c r="Z55" s="36"/>
      <c r="AA55" s="37">
        <v>0.51700000000000002</v>
      </c>
      <c r="AB55" s="37"/>
      <c r="AC55" s="37"/>
      <c r="AD55" s="37">
        <v>0.46400000000000002</v>
      </c>
      <c r="AE55" s="37"/>
      <c r="AF55" s="37">
        <v>0.50700000000000001</v>
      </c>
      <c r="AG55" s="38">
        <v>0.55000000000000004</v>
      </c>
      <c r="AH55" s="36"/>
      <c r="AI55" s="37"/>
      <c r="AJ55" s="37">
        <v>0.54500000000000004</v>
      </c>
      <c r="AK55" s="37">
        <v>0.53500000000000003</v>
      </c>
      <c r="AL55" s="37"/>
      <c r="AM55" s="37">
        <v>0.57199999999999995</v>
      </c>
      <c r="AN55" s="37"/>
      <c r="AO55" s="37"/>
      <c r="AP55" s="38">
        <v>0.52400000000000002</v>
      </c>
      <c r="AQ55" s="36"/>
      <c r="AR55" s="37">
        <v>0.66900000000000004</v>
      </c>
      <c r="AS55" s="37">
        <v>0.66200000000000003</v>
      </c>
      <c r="AT55" s="37"/>
      <c r="AU55" s="37">
        <v>0.67500000000000004</v>
      </c>
      <c r="AV55" s="37"/>
      <c r="AW55" s="37"/>
      <c r="AX55" s="37"/>
      <c r="AY55" s="37"/>
      <c r="AZ55" s="37"/>
      <c r="BA55" s="37"/>
      <c r="BB55" s="38"/>
      <c r="BC55" s="37">
        <v>0.72499999999999998</v>
      </c>
      <c r="BD55" s="37">
        <v>0.65900000000000003</v>
      </c>
      <c r="BE55" s="37"/>
      <c r="BF55" s="37">
        <v>0.59699999999999998</v>
      </c>
      <c r="BG55" s="37"/>
      <c r="BH55" s="37"/>
      <c r="BI55" s="37"/>
      <c r="BJ55" s="38"/>
    </row>
    <row r="56" spans="1:62" x14ac:dyDescent="0.25">
      <c r="A56" s="35" t="s">
        <v>115</v>
      </c>
      <c r="B56" s="36"/>
      <c r="C56" s="37">
        <v>3.87</v>
      </c>
      <c r="D56" s="37"/>
      <c r="E56" s="37"/>
      <c r="F56" s="37"/>
      <c r="G56" s="37">
        <v>2.67</v>
      </c>
      <c r="H56" s="37"/>
      <c r="I56" s="37"/>
      <c r="J56" s="38"/>
      <c r="K56" s="36"/>
      <c r="L56" s="37"/>
      <c r="M56" s="37"/>
      <c r="N56" s="37">
        <v>4.05</v>
      </c>
      <c r="O56" s="37"/>
      <c r="P56" s="38">
        <v>3.93</v>
      </c>
      <c r="Q56" s="36">
        <v>4.22</v>
      </c>
      <c r="R56" s="37"/>
      <c r="S56" s="37"/>
      <c r="T56" s="37"/>
      <c r="U56" s="37">
        <v>3.7</v>
      </c>
      <c r="V56" s="37">
        <v>3.8</v>
      </c>
      <c r="W56" s="37">
        <v>3.7</v>
      </c>
      <c r="X56" s="37"/>
      <c r="Y56" s="38">
        <v>3.77</v>
      </c>
      <c r="Z56" s="36"/>
      <c r="AA56" s="37">
        <v>3.18</v>
      </c>
      <c r="AB56" s="37"/>
      <c r="AC56" s="37"/>
      <c r="AD56" s="37">
        <v>2.94</v>
      </c>
      <c r="AE56" s="37"/>
      <c r="AF56" s="37">
        <v>3.36</v>
      </c>
      <c r="AG56" s="38">
        <v>3.48</v>
      </c>
      <c r="AH56" s="36"/>
      <c r="AI56" s="37"/>
      <c r="AJ56" s="37">
        <v>3.47</v>
      </c>
      <c r="AK56" s="37">
        <v>3.68</v>
      </c>
      <c r="AL56" s="37"/>
      <c r="AM56" s="37">
        <v>3.74</v>
      </c>
      <c r="AN56" s="37"/>
      <c r="AO56" s="37"/>
      <c r="AP56" s="38">
        <v>3.33</v>
      </c>
      <c r="AQ56" s="36"/>
      <c r="AR56" s="37">
        <v>4.53</v>
      </c>
      <c r="AS56" s="37">
        <v>4.28</v>
      </c>
      <c r="AT56" s="37"/>
      <c r="AU56" s="37">
        <v>4.47</v>
      </c>
      <c r="AV56" s="37"/>
      <c r="AW56" s="37"/>
      <c r="AX56" s="37"/>
      <c r="AY56" s="37"/>
      <c r="AZ56" s="37"/>
      <c r="BA56" s="37"/>
      <c r="BB56" s="38"/>
      <c r="BC56" s="37">
        <v>4.41</v>
      </c>
      <c r="BD56" s="37">
        <v>4.0999999999999996</v>
      </c>
      <c r="BE56" s="37"/>
      <c r="BF56" s="37">
        <v>4.25</v>
      </c>
      <c r="BG56" s="37"/>
      <c r="BH56" s="37"/>
      <c r="BI56" s="37"/>
      <c r="BJ56" s="38"/>
    </row>
    <row r="57" spans="1:62" x14ac:dyDescent="0.25">
      <c r="A57" s="35" t="s">
        <v>116</v>
      </c>
      <c r="B57" s="36"/>
      <c r="C57" s="37">
        <v>0.85599999999999998</v>
      </c>
      <c r="D57" s="37"/>
      <c r="E57" s="37"/>
      <c r="F57" s="37"/>
      <c r="G57" s="37">
        <v>0.50700000000000001</v>
      </c>
      <c r="H57" s="37"/>
      <c r="I57" s="37"/>
      <c r="J57" s="38"/>
      <c r="K57" s="36"/>
      <c r="L57" s="37"/>
      <c r="M57" s="37"/>
      <c r="N57" s="37">
        <v>0.872</v>
      </c>
      <c r="O57" s="37"/>
      <c r="P57" s="38">
        <v>0.80900000000000005</v>
      </c>
      <c r="Q57" s="36">
        <v>0.83699999999999997</v>
      </c>
      <c r="R57" s="37"/>
      <c r="S57" s="37"/>
      <c r="T57" s="37"/>
      <c r="U57" s="37">
        <v>0.77400000000000002</v>
      </c>
      <c r="V57" s="37">
        <v>0.86199999999999999</v>
      </c>
      <c r="W57" s="37">
        <v>0.8</v>
      </c>
      <c r="X57" s="37"/>
      <c r="Y57" s="38">
        <v>0.874</v>
      </c>
      <c r="Z57" s="36"/>
      <c r="AA57" s="37">
        <v>0.65200000000000002</v>
      </c>
      <c r="AB57" s="37"/>
      <c r="AC57" s="37"/>
      <c r="AD57" s="37">
        <v>0.58199999999999996</v>
      </c>
      <c r="AE57" s="37"/>
      <c r="AF57" s="37">
        <v>0.66600000000000004</v>
      </c>
      <c r="AG57" s="38">
        <v>0.69899999999999995</v>
      </c>
      <c r="AH57" s="36"/>
      <c r="AI57" s="37"/>
      <c r="AJ57" s="37">
        <v>0.71199999999999997</v>
      </c>
      <c r="AK57" s="37">
        <v>0.71699999999999997</v>
      </c>
      <c r="AL57" s="37"/>
      <c r="AM57" s="37">
        <v>0.745</v>
      </c>
      <c r="AN57" s="37"/>
      <c r="AO57" s="37"/>
      <c r="AP57" s="38">
        <v>0.69</v>
      </c>
      <c r="AQ57" s="36"/>
      <c r="AR57" s="37">
        <v>0.97599999999999998</v>
      </c>
      <c r="AS57" s="37">
        <v>0.91400000000000003</v>
      </c>
      <c r="AT57" s="37"/>
      <c r="AU57" s="37">
        <v>0.94099999999999995</v>
      </c>
      <c r="AV57" s="37"/>
      <c r="AW57" s="37"/>
      <c r="AX57" s="37"/>
      <c r="AY57" s="37"/>
      <c r="AZ57" s="37"/>
      <c r="BA57" s="37"/>
      <c r="BB57" s="38"/>
      <c r="BC57" s="37">
        <v>0.95299999999999996</v>
      </c>
      <c r="BD57" s="37">
        <v>0.95299999999999996</v>
      </c>
      <c r="BE57" s="37"/>
      <c r="BF57" s="37">
        <v>0.93400000000000005</v>
      </c>
      <c r="BG57" s="37"/>
      <c r="BH57" s="37"/>
      <c r="BI57" s="37"/>
      <c r="BJ57" s="38"/>
    </row>
    <row r="58" spans="1:62" x14ac:dyDescent="0.25">
      <c r="A58" s="35" t="s">
        <v>117</v>
      </c>
      <c r="B58" s="36"/>
      <c r="C58" s="37">
        <v>2.52</v>
      </c>
      <c r="D58" s="37"/>
      <c r="E58" s="37"/>
      <c r="F58" s="37"/>
      <c r="G58" s="37">
        <v>1.72</v>
      </c>
      <c r="H58" s="37"/>
      <c r="I58" s="37"/>
      <c r="J58" s="38"/>
      <c r="K58" s="36"/>
      <c r="L58" s="37"/>
      <c r="M58" s="37"/>
      <c r="N58" s="37">
        <v>2.68</v>
      </c>
      <c r="O58" s="37"/>
      <c r="P58" s="38">
        <v>2.4300000000000002</v>
      </c>
      <c r="Q58" s="36">
        <v>2.62</v>
      </c>
      <c r="R58" s="37"/>
      <c r="S58" s="37"/>
      <c r="T58" s="37"/>
      <c r="U58" s="37">
        <v>2.36</v>
      </c>
      <c r="V58" s="37">
        <v>2.56</v>
      </c>
      <c r="W58" s="37">
        <v>2.496</v>
      </c>
      <c r="X58" s="37"/>
      <c r="Y58" s="38">
        <v>2.5299999999999998</v>
      </c>
      <c r="Z58" s="36"/>
      <c r="AA58" s="37">
        <v>1.889</v>
      </c>
      <c r="AB58" s="37"/>
      <c r="AC58" s="37"/>
      <c r="AD58" s="37">
        <v>1.82</v>
      </c>
      <c r="AE58" s="37"/>
      <c r="AF58" s="37">
        <v>2.0299999999999998</v>
      </c>
      <c r="AG58" s="38">
        <v>2.08</v>
      </c>
      <c r="AH58" s="36"/>
      <c r="AI58" s="37"/>
      <c r="AJ58" s="37">
        <v>2.2200000000000002</v>
      </c>
      <c r="AK58" s="37">
        <v>2.25</v>
      </c>
      <c r="AL58" s="37"/>
      <c r="AM58" s="37">
        <v>2.39</v>
      </c>
      <c r="AN58" s="37"/>
      <c r="AO58" s="37"/>
      <c r="AP58" s="38">
        <v>2.0099999999999998</v>
      </c>
      <c r="AQ58" s="36"/>
      <c r="AR58" s="37">
        <v>2.89</v>
      </c>
      <c r="AS58" s="37">
        <v>2.82</v>
      </c>
      <c r="AT58" s="37"/>
      <c r="AU58" s="37">
        <v>3.1</v>
      </c>
      <c r="AV58" s="37"/>
      <c r="AW58" s="37"/>
      <c r="AX58" s="37"/>
      <c r="AY58" s="37"/>
      <c r="AZ58" s="37"/>
      <c r="BA58" s="37"/>
      <c r="BB58" s="38"/>
      <c r="BC58" s="37">
        <v>3.05</v>
      </c>
      <c r="BD58" s="37">
        <v>2.95</v>
      </c>
      <c r="BE58" s="37"/>
      <c r="BF58" s="37">
        <v>2.77</v>
      </c>
      <c r="BG58" s="37"/>
      <c r="BH58" s="37"/>
      <c r="BI58" s="37"/>
      <c r="BJ58" s="38"/>
    </row>
    <row r="59" spans="1:62" x14ac:dyDescent="0.25">
      <c r="A59" s="35" t="s">
        <v>118</v>
      </c>
      <c r="B59" s="36"/>
      <c r="C59" s="37">
        <v>0.33500000000000002</v>
      </c>
      <c r="D59" s="37"/>
      <c r="E59" s="37"/>
      <c r="F59" s="37"/>
      <c r="G59" s="37">
        <v>0.25600000000000001</v>
      </c>
      <c r="H59" s="37"/>
      <c r="I59" s="37"/>
      <c r="J59" s="38"/>
      <c r="K59" s="36"/>
      <c r="L59" s="37"/>
      <c r="M59" s="37"/>
      <c r="N59" s="37">
        <v>0.39300000000000002</v>
      </c>
      <c r="O59" s="37"/>
      <c r="P59" s="38">
        <v>0.36399999999999999</v>
      </c>
      <c r="Q59" s="36">
        <v>0.35199999999999998</v>
      </c>
      <c r="R59" s="37"/>
      <c r="S59" s="37"/>
      <c r="T59" s="37"/>
      <c r="U59" s="37">
        <v>0.33500000000000002</v>
      </c>
      <c r="V59" s="37">
        <v>0.33900000000000002</v>
      </c>
      <c r="W59" s="37">
        <v>0.36599999999999999</v>
      </c>
      <c r="X59" s="37"/>
      <c r="Y59" s="38">
        <v>0.373</v>
      </c>
      <c r="Z59" s="36"/>
      <c r="AA59" s="37">
        <v>0.28599999999999998</v>
      </c>
      <c r="AB59" s="37"/>
      <c r="AC59" s="37"/>
      <c r="AD59" s="37">
        <v>0.27400000000000002</v>
      </c>
      <c r="AE59" s="37"/>
      <c r="AF59" s="37">
        <v>0.29399999999999998</v>
      </c>
      <c r="AG59" s="38">
        <v>0.30299999999999999</v>
      </c>
      <c r="AH59" s="36"/>
      <c r="AI59" s="37"/>
      <c r="AJ59" s="37">
        <v>0.317</v>
      </c>
      <c r="AK59" s="37">
        <v>0.32400000000000001</v>
      </c>
      <c r="AL59" s="37"/>
      <c r="AM59" s="37">
        <v>0.36399999999999999</v>
      </c>
      <c r="AN59" s="37"/>
      <c r="AO59" s="37"/>
      <c r="AP59" s="38">
        <v>0.313</v>
      </c>
      <c r="AQ59" s="36"/>
      <c r="AR59" s="37">
        <v>0.45700000000000002</v>
      </c>
      <c r="AS59" s="37">
        <v>0.40400000000000003</v>
      </c>
      <c r="AT59" s="37"/>
      <c r="AU59" s="37">
        <v>0.41099999999999998</v>
      </c>
      <c r="AV59" s="37"/>
      <c r="AW59" s="37"/>
      <c r="AX59" s="37"/>
      <c r="AY59" s="37"/>
      <c r="AZ59" s="37"/>
      <c r="BA59" s="37"/>
      <c r="BB59" s="38"/>
      <c r="BC59" s="37">
        <v>0.497</v>
      </c>
      <c r="BD59" s="37">
        <v>0.40500000000000003</v>
      </c>
      <c r="BE59" s="37"/>
      <c r="BF59" s="37">
        <v>0.43</v>
      </c>
      <c r="BG59" s="37"/>
      <c r="BH59" s="37"/>
      <c r="BI59" s="37"/>
      <c r="BJ59" s="38"/>
    </row>
    <row r="60" spans="1:62" x14ac:dyDescent="0.25">
      <c r="A60" s="35" t="s">
        <v>119</v>
      </c>
      <c r="B60" s="36"/>
      <c r="C60" s="37">
        <v>2.73</v>
      </c>
      <c r="D60" s="37"/>
      <c r="E60" s="37"/>
      <c r="F60" s="37"/>
      <c r="G60" s="37">
        <v>1.79</v>
      </c>
      <c r="H60" s="37"/>
      <c r="I60" s="37"/>
      <c r="J60" s="38"/>
      <c r="K60" s="36"/>
      <c r="L60" s="37"/>
      <c r="M60" s="37"/>
      <c r="N60" s="37">
        <v>2.73</v>
      </c>
      <c r="O60" s="37"/>
      <c r="P60" s="38">
        <v>2.5299999999999998</v>
      </c>
      <c r="Q60" s="36">
        <v>2.48</v>
      </c>
      <c r="R60" s="37"/>
      <c r="S60" s="37"/>
      <c r="T60" s="37"/>
      <c r="U60" s="37">
        <v>2.36</v>
      </c>
      <c r="V60" s="37">
        <v>2.4300000000000002</v>
      </c>
      <c r="W60" s="37">
        <v>2.29</v>
      </c>
      <c r="X60" s="37"/>
      <c r="Y60" s="38">
        <v>2.46</v>
      </c>
      <c r="Z60" s="36"/>
      <c r="AA60" s="37">
        <v>1.8</v>
      </c>
      <c r="AB60" s="37"/>
      <c r="AC60" s="37"/>
      <c r="AD60" s="37">
        <v>1.64</v>
      </c>
      <c r="AE60" s="37"/>
      <c r="AF60" s="37">
        <v>1.75</v>
      </c>
      <c r="AG60" s="38">
        <v>2.08</v>
      </c>
      <c r="AH60" s="36"/>
      <c r="AI60" s="37"/>
      <c r="AJ60" s="37">
        <v>1.99</v>
      </c>
      <c r="AK60" s="37">
        <v>2.12</v>
      </c>
      <c r="AL60" s="37"/>
      <c r="AM60" s="37">
        <v>2.35</v>
      </c>
      <c r="AN60" s="37"/>
      <c r="AO60" s="37"/>
      <c r="AP60" s="38">
        <v>2.11</v>
      </c>
      <c r="AQ60" s="36"/>
      <c r="AR60" s="37">
        <v>2.91</v>
      </c>
      <c r="AS60" s="37">
        <v>2.7</v>
      </c>
      <c r="AT60" s="37"/>
      <c r="AU60" s="37">
        <v>2.88</v>
      </c>
      <c r="AV60" s="37"/>
      <c r="AW60" s="37"/>
      <c r="AX60" s="37"/>
      <c r="AY60" s="37"/>
      <c r="AZ60" s="37"/>
      <c r="BA60" s="37"/>
      <c r="BB60" s="38"/>
      <c r="BC60" s="37">
        <v>3.16</v>
      </c>
      <c r="BD60" s="37">
        <v>3</v>
      </c>
      <c r="BE60" s="37"/>
      <c r="BF60" s="37">
        <v>2.83</v>
      </c>
      <c r="BG60" s="37"/>
      <c r="BH60" s="37"/>
      <c r="BI60" s="37"/>
      <c r="BJ60" s="38"/>
    </row>
    <row r="61" spans="1:62" x14ac:dyDescent="0.25">
      <c r="A61" s="35" t="s">
        <v>120</v>
      </c>
      <c r="B61" s="36"/>
      <c r="C61" s="37">
        <v>0.34100000000000003</v>
      </c>
      <c r="D61" s="37"/>
      <c r="E61" s="37"/>
      <c r="F61" s="37"/>
      <c r="G61" s="37">
        <v>0.222</v>
      </c>
      <c r="H61" s="37"/>
      <c r="I61" s="37"/>
      <c r="J61" s="38"/>
      <c r="K61" s="36"/>
      <c r="L61" s="37"/>
      <c r="M61" s="37"/>
      <c r="N61" s="37">
        <v>0.37</v>
      </c>
      <c r="O61" s="37"/>
      <c r="P61" s="38">
        <v>0.36899999999999999</v>
      </c>
      <c r="Q61" s="36">
        <v>0.32900000000000001</v>
      </c>
      <c r="R61" s="37"/>
      <c r="S61" s="37"/>
      <c r="T61" s="37"/>
      <c r="U61" s="37">
        <v>0.311</v>
      </c>
      <c r="V61" s="37">
        <v>0.32500000000000001</v>
      </c>
      <c r="W61" s="37">
        <v>0.30499999999999999</v>
      </c>
      <c r="X61" s="37"/>
      <c r="Y61" s="38">
        <v>0.315</v>
      </c>
      <c r="Z61" s="36"/>
      <c r="AA61" s="37">
        <v>0.25900000000000001</v>
      </c>
      <c r="AB61" s="37"/>
      <c r="AC61" s="37"/>
      <c r="AD61" s="37">
        <v>0.25</v>
      </c>
      <c r="AE61" s="37"/>
      <c r="AF61" s="37">
        <v>0.28100000000000003</v>
      </c>
      <c r="AG61" s="38">
        <v>0.33900000000000002</v>
      </c>
      <c r="AH61" s="36"/>
      <c r="AI61" s="37"/>
      <c r="AJ61" s="37">
        <v>0.28499999999999998</v>
      </c>
      <c r="AK61" s="37">
        <v>0.30399999999999999</v>
      </c>
      <c r="AL61" s="37"/>
      <c r="AM61" s="37">
        <v>0.32800000000000001</v>
      </c>
      <c r="AN61" s="37"/>
      <c r="AO61" s="37"/>
      <c r="AP61" s="38">
        <v>0.28899999999999998</v>
      </c>
      <c r="AQ61" s="36"/>
      <c r="AR61" s="37">
        <v>0.46500000000000002</v>
      </c>
      <c r="AS61" s="37">
        <v>0.43</v>
      </c>
      <c r="AT61" s="37"/>
      <c r="AU61" s="37">
        <v>0.47699999999999998</v>
      </c>
      <c r="AV61" s="37"/>
      <c r="AW61" s="37"/>
      <c r="AX61" s="37"/>
      <c r="AY61" s="37"/>
      <c r="AZ61" s="37"/>
      <c r="BA61" s="37"/>
      <c r="BB61" s="38"/>
      <c r="BC61" s="37">
        <v>0.47</v>
      </c>
      <c r="BD61" s="37">
        <v>0.437</v>
      </c>
      <c r="BE61" s="37"/>
      <c r="BF61" s="37">
        <v>0.42399999999999999</v>
      </c>
      <c r="BG61" s="37"/>
      <c r="BH61" s="37"/>
      <c r="BI61" s="37"/>
      <c r="BJ61" s="38"/>
    </row>
    <row r="62" spans="1:62" x14ac:dyDescent="0.25">
      <c r="A62" s="35" t="s">
        <v>121</v>
      </c>
      <c r="B62" s="36"/>
      <c r="C62" s="37">
        <v>1.87</v>
      </c>
      <c r="D62" s="37"/>
      <c r="E62" s="37"/>
      <c r="F62" s="37"/>
      <c r="G62" s="37">
        <v>1.2</v>
      </c>
      <c r="H62" s="37"/>
      <c r="I62" s="37"/>
      <c r="J62" s="38"/>
      <c r="K62" s="36"/>
      <c r="L62" s="37"/>
      <c r="M62" s="37"/>
      <c r="N62" s="37">
        <v>1.53</v>
      </c>
      <c r="O62" s="37"/>
      <c r="P62" s="38">
        <v>1.77</v>
      </c>
      <c r="Q62" s="36">
        <v>1.76</v>
      </c>
      <c r="R62" s="37"/>
      <c r="S62" s="37"/>
      <c r="T62" s="37"/>
      <c r="U62" s="37">
        <v>1.79</v>
      </c>
      <c r="V62" s="37">
        <v>1.79</v>
      </c>
      <c r="W62" s="37">
        <v>1.52</v>
      </c>
      <c r="X62" s="37"/>
      <c r="Y62" s="38">
        <v>1.72</v>
      </c>
      <c r="Z62" s="36"/>
      <c r="AA62" s="37">
        <v>1.28</v>
      </c>
      <c r="AB62" s="37"/>
      <c r="AC62" s="37"/>
      <c r="AD62" s="37">
        <v>1.1599999999999999</v>
      </c>
      <c r="AE62" s="37"/>
      <c r="AF62" s="37">
        <v>1.35</v>
      </c>
      <c r="AG62" s="38">
        <v>1.33</v>
      </c>
      <c r="AH62" s="36"/>
      <c r="AI62" s="37"/>
      <c r="AJ62" s="37">
        <v>1.57</v>
      </c>
      <c r="AK62" s="37">
        <v>1.61</v>
      </c>
      <c r="AL62" s="37"/>
      <c r="AM62" s="37">
        <v>1.66</v>
      </c>
      <c r="AN62" s="37"/>
      <c r="AO62" s="37"/>
      <c r="AP62" s="38">
        <v>1.76</v>
      </c>
      <c r="AQ62" s="36"/>
      <c r="AR62" s="37">
        <v>1.9</v>
      </c>
      <c r="AS62" s="37">
        <v>1.7430000000000001</v>
      </c>
      <c r="AT62" s="37"/>
      <c r="AU62" s="37">
        <v>1.88</v>
      </c>
      <c r="AV62" s="37"/>
      <c r="AW62" s="37"/>
      <c r="AX62" s="37"/>
      <c r="AY62" s="37"/>
      <c r="AZ62" s="37"/>
      <c r="BA62" s="37"/>
      <c r="BB62" s="38"/>
      <c r="BC62" s="37">
        <v>1.95</v>
      </c>
      <c r="BD62" s="37">
        <v>1.76</v>
      </c>
      <c r="BE62" s="37"/>
      <c r="BF62" s="37">
        <v>1.7230000000000001</v>
      </c>
      <c r="BG62" s="37"/>
      <c r="BH62" s="37"/>
      <c r="BI62" s="37"/>
      <c r="BJ62" s="38"/>
    </row>
    <row r="63" spans="1:62" x14ac:dyDescent="0.25">
      <c r="A63" s="35" t="s">
        <v>122</v>
      </c>
      <c r="B63" s="36"/>
      <c r="C63" s="37">
        <v>0.11899999999999999</v>
      </c>
      <c r="D63" s="37"/>
      <c r="E63" s="37"/>
      <c r="F63" s="37"/>
      <c r="G63" s="37">
        <v>7.9000000000000001E-2</v>
      </c>
      <c r="H63" s="37"/>
      <c r="I63" s="37"/>
      <c r="J63" s="38"/>
      <c r="K63" s="36"/>
      <c r="L63" s="37"/>
      <c r="M63" s="37"/>
      <c r="N63" s="37">
        <v>0.125</v>
      </c>
      <c r="O63" s="37"/>
      <c r="P63" s="38">
        <v>0.11600000000000001</v>
      </c>
      <c r="Q63" s="36">
        <v>0.183</v>
      </c>
      <c r="R63" s="37"/>
      <c r="S63" s="37"/>
      <c r="T63" s="37"/>
      <c r="U63" s="37">
        <v>0.16600000000000001</v>
      </c>
      <c r="V63" s="37">
        <v>0.16200000000000001</v>
      </c>
      <c r="W63" s="37">
        <v>0.16400000000000001</v>
      </c>
      <c r="X63" s="37"/>
      <c r="Y63" s="38">
        <v>0.17399999999999999</v>
      </c>
      <c r="Z63" s="36"/>
      <c r="AA63" s="37">
        <v>9.8000000000000004E-2</v>
      </c>
      <c r="AB63" s="37"/>
      <c r="AC63" s="37"/>
      <c r="AD63" s="37">
        <v>7.9000000000000001E-2</v>
      </c>
      <c r="AE63" s="37"/>
      <c r="AF63" s="37">
        <v>8.4000000000000005E-2</v>
      </c>
      <c r="AG63" s="38">
        <v>9.5000000000000001E-2</v>
      </c>
      <c r="AH63" s="36"/>
      <c r="AI63" s="37"/>
      <c r="AJ63" s="37">
        <v>0.16700000000000001</v>
      </c>
      <c r="AK63" s="37">
        <v>0.17499999999999999</v>
      </c>
      <c r="AL63" s="37"/>
      <c r="AM63" s="37">
        <v>0.20200000000000001</v>
      </c>
      <c r="AN63" s="37"/>
      <c r="AO63" s="37"/>
      <c r="AP63" s="38">
        <v>0.155</v>
      </c>
      <c r="AQ63" s="36"/>
      <c r="AR63" s="37">
        <v>6.9000000000000006E-2</v>
      </c>
      <c r="AS63" s="37">
        <v>4.7E-2</v>
      </c>
      <c r="AT63" s="37"/>
      <c r="AU63" s="37">
        <v>5.0999999999999997E-2</v>
      </c>
      <c r="AV63" s="37"/>
      <c r="AW63" s="37"/>
      <c r="AX63" s="37"/>
      <c r="AY63" s="37"/>
      <c r="AZ63" s="37"/>
      <c r="BA63" s="37"/>
      <c r="BB63" s="38"/>
      <c r="BC63" s="37">
        <v>6.6000000000000003E-2</v>
      </c>
      <c r="BD63" s="37">
        <v>5.8000000000000003E-2</v>
      </c>
      <c r="BE63" s="37"/>
      <c r="BF63" s="37">
        <v>6.5000000000000002E-2</v>
      </c>
      <c r="BG63" s="37"/>
      <c r="BH63" s="37"/>
      <c r="BI63" s="37"/>
      <c r="BJ63" s="38"/>
    </row>
    <row r="64" spans="1:62" x14ac:dyDescent="0.25">
      <c r="A64" s="35" t="s">
        <v>123</v>
      </c>
      <c r="B64" s="36"/>
      <c r="C64" s="37">
        <v>8.1000000000000003E-2</v>
      </c>
      <c r="D64" s="37"/>
      <c r="E64" s="37"/>
      <c r="F64" s="37"/>
      <c r="G64" s="37">
        <v>2.5000000000000001E-2</v>
      </c>
      <c r="H64" s="37"/>
      <c r="I64" s="37"/>
      <c r="J64" s="38"/>
      <c r="K64" s="36"/>
      <c r="L64" s="37"/>
      <c r="M64" s="37"/>
      <c r="N64" s="37">
        <v>0.08</v>
      </c>
      <c r="O64" s="37"/>
      <c r="P64" s="38">
        <v>7.4999999999999997E-2</v>
      </c>
      <c r="Q64" s="36">
        <v>8.5999999999999993E-2</v>
      </c>
      <c r="R64" s="37"/>
      <c r="S64" s="37"/>
      <c r="T64" s="37"/>
      <c r="U64" s="37">
        <v>0.107</v>
      </c>
      <c r="V64" s="37">
        <v>9.6000000000000002E-2</v>
      </c>
      <c r="W64" s="37">
        <v>6.2E-2</v>
      </c>
      <c r="X64" s="37"/>
      <c r="Y64" s="38">
        <v>9.5000000000000001E-2</v>
      </c>
      <c r="Z64" s="36"/>
      <c r="AA64" s="37">
        <v>8.1000000000000003E-2</v>
      </c>
      <c r="AB64" s="37"/>
      <c r="AC64" s="37"/>
      <c r="AD64" s="37">
        <v>0.16300000000000001</v>
      </c>
      <c r="AE64" s="37"/>
      <c r="AF64" s="37">
        <v>0.10199999999999999</v>
      </c>
      <c r="AG64" s="38">
        <v>6.5000000000000002E-2</v>
      </c>
      <c r="AH64" s="36"/>
      <c r="AI64" s="37"/>
      <c r="AJ64" s="37">
        <v>3.6999999999999998E-2</v>
      </c>
      <c r="AK64" s="37">
        <v>7.4999999999999997E-2</v>
      </c>
      <c r="AL64" s="37"/>
      <c r="AM64" s="37">
        <v>5.5E-2</v>
      </c>
      <c r="AN64" s="37"/>
      <c r="AO64" s="37"/>
      <c r="AP64" s="38">
        <v>4.9000000000000002E-2</v>
      </c>
      <c r="AQ64" s="36"/>
      <c r="AR64" s="37" t="s">
        <v>105</v>
      </c>
      <c r="AS64" s="37">
        <v>0.11700000000000001</v>
      </c>
      <c r="AT64" s="37"/>
      <c r="AU64" s="37">
        <v>0.14199999999999999</v>
      </c>
      <c r="AV64" s="37"/>
      <c r="AW64" s="37"/>
      <c r="AX64" s="37"/>
      <c r="AY64" s="37"/>
      <c r="AZ64" s="37"/>
      <c r="BA64" s="37"/>
      <c r="BB64" s="38"/>
      <c r="BC64" s="37">
        <v>9.9000000000000005E-2</v>
      </c>
      <c r="BD64" s="37">
        <v>0.104</v>
      </c>
      <c r="BE64" s="37"/>
      <c r="BF64" s="37">
        <v>0.125</v>
      </c>
      <c r="BG64" s="37"/>
      <c r="BH64" s="37"/>
      <c r="BI64" s="37"/>
      <c r="BJ64" s="38"/>
    </row>
    <row r="65" spans="1:62" x14ac:dyDescent="0.25">
      <c r="A65" s="35" t="s">
        <v>124</v>
      </c>
      <c r="B65" s="36"/>
      <c r="C65" s="37">
        <v>1.1599999999999999</v>
      </c>
      <c r="D65" s="37"/>
      <c r="E65" s="37"/>
      <c r="F65" s="37"/>
      <c r="G65" s="37">
        <v>0.72</v>
      </c>
      <c r="H65" s="37"/>
      <c r="I65" s="37"/>
      <c r="J65" s="38"/>
      <c r="K65" s="36"/>
      <c r="L65" s="37"/>
      <c r="M65" s="37"/>
      <c r="N65" s="37">
        <v>1.24</v>
      </c>
      <c r="O65" s="37"/>
      <c r="P65" s="38">
        <v>1.161</v>
      </c>
      <c r="Q65" s="36">
        <v>1.4990000000000001</v>
      </c>
      <c r="R65" s="37"/>
      <c r="S65" s="37"/>
      <c r="T65" s="37"/>
      <c r="U65" s="37">
        <v>1.4750000000000001</v>
      </c>
      <c r="V65" s="37">
        <v>1.5409999999999999</v>
      </c>
      <c r="W65" s="37">
        <v>1.4419999999999999</v>
      </c>
      <c r="X65" s="37"/>
      <c r="Y65" s="38">
        <v>1.4910000000000001</v>
      </c>
      <c r="Z65" s="36"/>
      <c r="AA65" s="37">
        <v>2.12</v>
      </c>
      <c r="AB65" s="37"/>
      <c r="AC65" s="37"/>
      <c r="AD65" s="37">
        <v>1.73</v>
      </c>
      <c r="AE65" s="37"/>
      <c r="AF65" s="37">
        <v>2.09</v>
      </c>
      <c r="AG65" s="38">
        <v>2.15</v>
      </c>
      <c r="AH65" s="36"/>
      <c r="AI65" s="37"/>
      <c r="AJ65" s="37">
        <v>1.0900000000000001</v>
      </c>
      <c r="AK65" s="37">
        <v>1.135</v>
      </c>
      <c r="AL65" s="37"/>
      <c r="AM65" s="37">
        <v>1.26</v>
      </c>
      <c r="AN65" s="37"/>
      <c r="AO65" s="37"/>
      <c r="AP65" s="38">
        <v>1.23</v>
      </c>
      <c r="AQ65" s="36"/>
      <c r="AR65" s="37">
        <v>2.86</v>
      </c>
      <c r="AS65" s="37">
        <v>2.74</v>
      </c>
      <c r="AT65" s="37"/>
      <c r="AU65" s="37">
        <v>2.8</v>
      </c>
      <c r="AV65" s="37"/>
      <c r="AW65" s="37"/>
      <c r="AX65" s="37"/>
      <c r="AY65" s="37"/>
      <c r="AZ65" s="37"/>
      <c r="BA65" s="37"/>
      <c r="BB65" s="38"/>
      <c r="BC65" s="37">
        <v>2.81</v>
      </c>
      <c r="BD65" s="37">
        <v>2.69</v>
      </c>
      <c r="BE65" s="37"/>
      <c r="BF65" s="37">
        <v>2.81</v>
      </c>
      <c r="BG65" s="37"/>
      <c r="BH65" s="37"/>
      <c r="BI65" s="37"/>
      <c r="BJ65" s="38"/>
    </row>
    <row r="66" spans="1:62" x14ac:dyDescent="0.25">
      <c r="A66" s="35" t="s">
        <v>125</v>
      </c>
      <c r="B66" s="36"/>
      <c r="C66" s="37">
        <v>0.26</v>
      </c>
      <c r="D66" s="37"/>
      <c r="E66" s="37"/>
      <c r="F66" s="37"/>
      <c r="G66" s="37">
        <v>0.216</v>
      </c>
      <c r="H66" s="37"/>
      <c r="I66" s="37"/>
      <c r="J66" s="38"/>
      <c r="K66" s="36"/>
      <c r="L66" s="37"/>
      <c r="M66" s="37"/>
      <c r="N66" s="37">
        <v>0.31</v>
      </c>
      <c r="O66" s="37"/>
      <c r="P66" s="38">
        <v>0.34799999999999998</v>
      </c>
      <c r="Q66" s="36">
        <v>0.83799999999999997</v>
      </c>
      <c r="R66" s="37"/>
      <c r="S66" s="37"/>
      <c r="T66" s="37"/>
      <c r="U66" s="37">
        <v>0.746</v>
      </c>
      <c r="V66" s="37">
        <v>0.77800000000000002</v>
      </c>
      <c r="W66" s="37">
        <v>0.72199999999999998</v>
      </c>
      <c r="X66" s="37"/>
      <c r="Y66" s="38">
        <v>0.76700000000000002</v>
      </c>
      <c r="Z66" s="36"/>
      <c r="AA66" s="37">
        <v>1.4470000000000001</v>
      </c>
      <c r="AB66" s="37"/>
      <c r="AC66" s="37"/>
      <c r="AD66" s="37">
        <v>1.343</v>
      </c>
      <c r="AE66" s="37"/>
      <c r="AF66" s="37">
        <v>1.5349999999999999</v>
      </c>
      <c r="AG66" s="38">
        <v>1.7010000000000001</v>
      </c>
      <c r="AH66" s="36"/>
      <c r="AI66" s="37"/>
      <c r="AJ66" s="37">
        <v>0.67600000000000005</v>
      </c>
      <c r="AK66" s="37">
        <v>0.68700000000000006</v>
      </c>
      <c r="AL66" s="37"/>
      <c r="AM66" s="37">
        <v>0.72799999999999998</v>
      </c>
      <c r="AN66" s="37"/>
      <c r="AO66" s="37"/>
      <c r="AP66" s="38">
        <v>0.69</v>
      </c>
      <c r="AQ66" s="36"/>
      <c r="AR66" s="37">
        <v>0.64</v>
      </c>
      <c r="AS66" s="37">
        <v>0.67800000000000005</v>
      </c>
      <c r="AT66" s="37"/>
      <c r="AU66" s="37">
        <v>0.68600000000000005</v>
      </c>
      <c r="AV66" s="37"/>
      <c r="AW66" s="37"/>
      <c r="AX66" s="37"/>
      <c r="AY66" s="37"/>
      <c r="AZ66" s="37"/>
      <c r="BA66" s="37"/>
      <c r="BB66" s="38"/>
      <c r="BC66" s="37">
        <v>0.71499999999999997</v>
      </c>
      <c r="BD66" s="37">
        <v>0.65100000000000002</v>
      </c>
      <c r="BE66" s="37"/>
      <c r="BF66" s="37">
        <v>0.626</v>
      </c>
      <c r="BG66" s="37"/>
      <c r="BH66" s="37"/>
      <c r="BI66" s="37"/>
      <c r="BJ66" s="38"/>
    </row>
    <row r="67" spans="1:62" x14ac:dyDescent="0.25">
      <c r="A67" s="44" t="s">
        <v>126</v>
      </c>
      <c r="B67" s="45"/>
      <c r="C67" s="46">
        <v>9.9000000000000005E-2</v>
      </c>
      <c r="D67" s="46"/>
      <c r="E67" s="46"/>
      <c r="F67" s="46"/>
      <c r="G67" s="46">
        <v>6.8000000000000005E-2</v>
      </c>
      <c r="H67" s="46"/>
      <c r="I67" s="46"/>
      <c r="J67" s="47"/>
      <c r="K67" s="45"/>
      <c r="L67" s="46"/>
      <c r="M67" s="46"/>
      <c r="N67" s="46">
        <v>0.12</v>
      </c>
      <c r="O67" s="46"/>
      <c r="P67" s="47">
        <v>0.11</v>
      </c>
      <c r="Q67" s="45">
        <v>0.22800000000000001</v>
      </c>
      <c r="R67" s="46"/>
      <c r="S67" s="46"/>
      <c r="T67" s="46"/>
      <c r="U67" s="46">
        <v>0.20799999999999999</v>
      </c>
      <c r="V67" s="46">
        <v>0.22600000000000001</v>
      </c>
      <c r="W67" s="46">
        <v>0.217</v>
      </c>
      <c r="X67" s="46"/>
      <c r="Y67" s="47">
        <v>0.23899999999999999</v>
      </c>
      <c r="Z67" s="45"/>
      <c r="AA67" s="46">
        <v>0.375</v>
      </c>
      <c r="AB67" s="46"/>
      <c r="AC67" s="46"/>
      <c r="AD67" s="46">
        <v>0.33700000000000002</v>
      </c>
      <c r="AE67" s="46"/>
      <c r="AF67" s="46">
        <v>0.379</v>
      </c>
      <c r="AG67" s="47">
        <v>0.36699999999999999</v>
      </c>
      <c r="AH67" s="45"/>
      <c r="AI67" s="46"/>
      <c r="AJ67" s="46">
        <v>0.184</v>
      </c>
      <c r="AK67" s="46">
        <v>0.17699999999999999</v>
      </c>
      <c r="AL67" s="46"/>
      <c r="AM67" s="46">
        <v>0.20300000000000001</v>
      </c>
      <c r="AN67" s="46"/>
      <c r="AO67" s="46"/>
      <c r="AP67" s="47">
        <v>0.20399999999999999</v>
      </c>
      <c r="AQ67" s="45"/>
      <c r="AR67" s="46">
        <v>0.24099999999999999</v>
      </c>
      <c r="AS67" s="46">
        <v>0.21</v>
      </c>
      <c r="AT67" s="46"/>
      <c r="AU67" s="46">
        <v>0.23699999999999999</v>
      </c>
      <c r="AV67" s="46"/>
      <c r="AW67" s="46"/>
      <c r="AX67" s="46"/>
      <c r="AY67" s="46"/>
      <c r="AZ67" s="46"/>
      <c r="BA67" s="46"/>
      <c r="BB67" s="47"/>
      <c r="BC67" s="46">
        <v>0.224</v>
      </c>
      <c r="BD67" s="46">
        <v>0.223</v>
      </c>
      <c r="BE67" s="46"/>
      <c r="BF67" s="46">
        <v>0.23400000000000001</v>
      </c>
      <c r="BG67" s="46"/>
      <c r="BH67" s="46"/>
      <c r="BI67" s="46"/>
      <c r="BJ67" s="47"/>
    </row>
  </sheetData>
  <mergeCells count="7">
    <mergeCell ref="BC7:BJ7"/>
    <mergeCell ref="B7:J7"/>
    <mergeCell ref="K7:P7"/>
    <mergeCell ref="Q7:Y7"/>
    <mergeCell ref="Z7:AG7"/>
    <mergeCell ref="AH7:AP7"/>
    <mergeCell ref="AQ7:BB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Victoria University of Wellington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Leath</dc:creator>
  <cp:lastModifiedBy>Jacob Leath</cp:lastModifiedBy>
  <dcterms:created xsi:type="dcterms:W3CDTF">2019-03-10T05:54:53Z</dcterms:created>
  <dcterms:modified xsi:type="dcterms:W3CDTF">2019-03-12T01:58:54Z</dcterms:modified>
</cp:coreProperties>
</file>