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sters 12-2-19\Thesis\Appendix\"/>
    </mc:Choice>
  </mc:AlternateContent>
  <bookViews>
    <workbookView xWindow="0" yWindow="0" windowWidth="28800" windowHeight="12300"/>
  </bookViews>
  <sheets>
    <sheet name="Apprendix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8" i="1" l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<sst xmlns="http://schemas.openxmlformats.org/spreadsheetml/2006/main" count="83" uniqueCount="83">
  <si>
    <t>Rumble II West - 1</t>
  </si>
  <si>
    <t>Rumble II West - 2</t>
  </si>
  <si>
    <t>Rumble II West - 3</t>
  </si>
  <si>
    <t>Basin I</t>
  </si>
  <si>
    <t>Basin D</t>
  </si>
  <si>
    <t>Rumble III - 1</t>
  </si>
  <si>
    <t>Rumble III - 2</t>
  </si>
  <si>
    <t>11C D</t>
  </si>
  <si>
    <t>11C E</t>
  </si>
  <si>
    <t>11C F</t>
  </si>
  <si>
    <t>11C I</t>
  </si>
  <si>
    <t>11C J</t>
  </si>
  <si>
    <t>11C K</t>
  </si>
  <si>
    <t>11C L</t>
  </si>
  <si>
    <t>11C MA</t>
  </si>
  <si>
    <t>11C MB</t>
  </si>
  <si>
    <t>16B A</t>
  </si>
  <si>
    <t>16B C</t>
  </si>
  <si>
    <t>16B D</t>
  </si>
  <si>
    <t>16B E</t>
  </si>
  <si>
    <t>16B F</t>
  </si>
  <si>
    <t>16B G</t>
  </si>
  <si>
    <t>30C B</t>
  </si>
  <si>
    <t>30C C A</t>
  </si>
  <si>
    <t>30C CB</t>
  </si>
  <si>
    <t>30C D</t>
  </si>
  <si>
    <t>30C E A</t>
  </si>
  <si>
    <t>30C EB</t>
  </si>
  <si>
    <t>30C F</t>
  </si>
  <si>
    <t>30C G</t>
  </si>
  <si>
    <t>30C H</t>
  </si>
  <si>
    <t>40 A</t>
  </si>
  <si>
    <t>40 CA</t>
  </si>
  <si>
    <t>40 CB</t>
  </si>
  <si>
    <t>40 D</t>
  </si>
  <si>
    <t>40 F</t>
  </si>
  <si>
    <t>40 G</t>
  </si>
  <si>
    <t>40 HA</t>
  </si>
  <si>
    <t>40 HB</t>
  </si>
  <si>
    <t>51-6 AA</t>
  </si>
  <si>
    <t>51-6 AB</t>
  </si>
  <si>
    <t>51-6 C</t>
  </si>
  <si>
    <t>51-6 EA</t>
  </si>
  <si>
    <t>51-6 EB</t>
  </si>
  <si>
    <t>51-6 F</t>
  </si>
  <si>
    <t>51-6 HA</t>
  </si>
  <si>
    <t>51-6 HB</t>
  </si>
  <si>
    <t>51-6 HC</t>
  </si>
  <si>
    <t>53A AA</t>
  </si>
  <si>
    <t>53A AB</t>
  </si>
  <si>
    <t>53A B</t>
  </si>
  <si>
    <t>53A CA</t>
  </si>
  <si>
    <t>53A CB</t>
  </si>
  <si>
    <t>53A DA</t>
  </si>
  <si>
    <t>53A DB</t>
  </si>
  <si>
    <t>53A E</t>
  </si>
  <si>
    <t>53A F</t>
  </si>
  <si>
    <t>53A GA</t>
  </si>
  <si>
    <t>53A GB</t>
  </si>
  <si>
    <t>53A H</t>
  </si>
  <si>
    <t>55A B</t>
  </si>
  <si>
    <t>55A D</t>
  </si>
  <si>
    <t>55A E</t>
  </si>
  <si>
    <t>55A F</t>
  </si>
  <si>
    <t>55A GA</t>
  </si>
  <si>
    <t>55A GB</t>
  </si>
  <si>
    <t>55A H</t>
  </si>
  <si>
    <t>55A I</t>
  </si>
  <si>
    <r>
      <t>SiO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</si>
  <si>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</si>
  <si>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Al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0</t>
    </r>
    <r>
      <rPr>
        <b/>
        <vertAlign val="subscript"/>
        <sz val="10"/>
        <color theme="1"/>
        <rFont val="Calibri"/>
        <family val="2"/>
        <scheme val="minor"/>
      </rPr>
      <t>3</t>
    </r>
  </si>
  <si>
    <r>
      <t>FeO</t>
    </r>
    <r>
      <rPr>
        <b/>
        <vertAlign val="subscript"/>
        <sz val="10"/>
        <color theme="1"/>
        <rFont val="Calibri"/>
        <family val="2"/>
        <scheme val="minor"/>
      </rPr>
      <t>total</t>
    </r>
  </si>
  <si>
    <t>MnO</t>
  </si>
  <si>
    <t>MgO</t>
  </si>
  <si>
    <t>CaO</t>
  </si>
  <si>
    <r>
      <t>Cr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3</t>
    </r>
  </si>
  <si>
    <t>NiO</t>
  </si>
  <si>
    <t>Total</t>
  </si>
  <si>
    <t>These concentrations were used during the reintegration of olivine to the associated melt inclusions.</t>
  </si>
  <si>
    <t xml:space="preserve">Appendix A: </t>
  </si>
  <si>
    <t>Major and minor element contents of olivine grains investigatd in this study. Analysed by EPMA. Oxide abundances given in wt.%.</t>
  </si>
  <si>
    <t>Table A-1:</t>
  </si>
  <si>
    <t>Mg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</si>
</sst>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1" fillId="0" borderId="0" xfId="0" applyNumberFormat="1" applyFont="1"/>
    <xf numFmtId="2" fontId="1" fillId="0" borderId="1" xfId="0" applyNumberFormat="1" applyFont="1" applyBorder="1"/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left"/>
    </xf>
    <xf numFmtId="2" fontId="1" fillId="0" borderId="0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 applyAlignment="1">
      <alignment horizontal="left"/>
    </xf>
    <xf numFmtId="2" fontId="1" fillId="0" borderId="2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0"/>
  <sheetViews>
    <sheetView tabSelected="1" workbookViewId="0">
      <selection activeCell="B3" sqref="B3"/>
    </sheetView>
  </sheetViews>
  <sheetFormatPr defaultRowHeight="15" x14ac:dyDescent="0.25"/>
  <sheetData>
    <row r="2" spans="1:62" x14ac:dyDescent="0.25">
      <c r="B2" s="26" t="s">
        <v>79</v>
      </c>
    </row>
    <row r="3" spans="1:62" x14ac:dyDescent="0.25">
      <c r="B3" s="26" t="s">
        <v>81</v>
      </c>
    </row>
    <row r="4" spans="1:62" x14ac:dyDescent="0.25">
      <c r="B4" t="s">
        <v>80</v>
      </c>
    </row>
    <row r="5" spans="1:62" s="1" customFormat="1" ht="12" customHeight="1" x14ac:dyDescent="0.25">
      <c r="B5" t="s">
        <v>78</v>
      </c>
    </row>
    <row r="7" spans="1:62" s="1" customFormat="1" ht="12" customHeight="1" x14ac:dyDescent="0.2">
      <c r="A7" s="2"/>
      <c r="B7" s="23" t="s">
        <v>0</v>
      </c>
      <c r="C7" s="24"/>
      <c r="D7" s="24"/>
      <c r="E7" s="24"/>
      <c r="F7" s="24"/>
      <c r="G7" s="24"/>
      <c r="H7" s="24"/>
      <c r="I7" s="24"/>
      <c r="J7" s="25"/>
      <c r="K7" s="23" t="s">
        <v>1</v>
      </c>
      <c r="L7" s="24"/>
      <c r="M7" s="24"/>
      <c r="N7" s="24"/>
      <c r="O7" s="24"/>
      <c r="P7" s="25"/>
      <c r="Q7" s="23" t="s">
        <v>2</v>
      </c>
      <c r="R7" s="24"/>
      <c r="S7" s="24"/>
      <c r="T7" s="24"/>
      <c r="U7" s="24"/>
      <c r="V7" s="24"/>
      <c r="W7" s="24"/>
      <c r="X7" s="24"/>
      <c r="Y7" s="25"/>
      <c r="Z7" s="23" t="s">
        <v>3</v>
      </c>
      <c r="AA7" s="24"/>
      <c r="AB7" s="24"/>
      <c r="AC7" s="24"/>
      <c r="AD7" s="24"/>
      <c r="AE7" s="24"/>
      <c r="AF7" s="24"/>
      <c r="AG7" s="25"/>
      <c r="AH7" s="23" t="s">
        <v>4</v>
      </c>
      <c r="AI7" s="24"/>
      <c r="AJ7" s="24"/>
      <c r="AK7" s="24"/>
      <c r="AL7" s="24"/>
      <c r="AM7" s="24"/>
      <c r="AN7" s="24"/>
      <c r="AO7" s="24"/>
      <c r="AP7" s="25"/>
      <c r="AQ7" s="23" t="s">
        <v>5</v>
      </c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5"/>
      <c r="BC7" s="21" t="s">
        <v>6</v>
      </c>
      <c r="BD7" s="21"/>
      <c r="BE7" s="21"/>
      <c r="BF7" s="21"/>
      <c r="BG7" s="21"/>
      <c r="BH7" s="21"/>
      <c r="BI7" s="21"/>
      <c r="BJ7" s="22"/>
    </row>
    <row r="8" spans="1:62" s="1" customFormat="1" ht="12" customHeight="1" x14ac:dyDescent="0.2">
      <c r="A8" s="2"/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3" t="s">
        <v>22</v>
      </c>
      <c r="R8" s="4" t="s">
        <v>23</v>
      </c>
      <c r="S8" s="4" t="s">
        <v>24</v>
      </c>
      <c r="T8" s="4" t="s">
        <v>25</v>
      </c>
      <c r="U8" s="4" t="s">
        <v>26</v>
      </c>
      <c r="V8" s="4" t="s">
        <v>27</v>
      </c>
      <c r="W8" s="4" t="s">
        <v>28</v>
      </c>
      <c r="X8" s="4" t="s">
        <v>29</v>
      </c>
      <c r="Y8" s="5" t="s">
        <v>30</v>
      </c>
      <c r="Z8" s="3" t="s">
        <v>31</v>
      </c>
      <c r="AA8" s="4" t="s">
        <v>32</v>
      </c>
      <c r="AB8" s="4" t="s">
        <v>33</v>
      </c>
      <c r="AC8" s="4" t="s">
        <v>34</v>
      </c>
      <c r="AD8" s="4" t="s">
        <v>35</v>
      </c>
      <c r="AE8" s="4" t="s">
        <v>36</v>
      </c>
      <c r="AF8" s="4" t="s">
        <v>37</v>
      </c>
      <c r="AG8" s="5" t="s">
        <v>38</v>
      </c>
      <c r="AH8" s="3" t="s">
        <v>39</v>
      </c>
      <c r="AI8" s="4" t="s">
        <v>40</v>
      </c>
      <c r="AJ8" s="4" t="s">
        <v>41</v>
      </c>
      <c r="AK8" s="4" t="s">
        <v>42</v>
      </c>
      <c r="AL8" s="4" t="s">
        <v>43</v>
      </c>
      <c r="AM8" s="4" t="s">
        <v>44</v>
      </c>
      <c r="AN8" s="4" t="s">
        <v>45</v>
      </c>
      <c r="AO8" s="4" t="s">
        <v>46</v>
      </c>
      <c r="AP8" s="5" t="s">
        <v>47</v>
      </c>
      <c r="AQ8" s="3" t="s">
        <v>48</v>
      </c>
      <c r="AR8" s="4" t="s">
        <v>49</v>
      </c>
      <c r="AS8" s="4" t="s">
        <v>50</v>
      </c>
      <c r="AT8" s="4" t="s">
        <v>51</v>
      </c>
      <c r="AU8" s="4" t="s">
        <v>52</v>
      </c>
      <c r="AV8" s="4" t="s">
        <v>53</v>
      </c>
      <c r="AW8" s="4" t="s">
        <v>54</v>
      </c>
      <c r="AX8" s="4" t="s">
        <v>55</v>
      </c>
      <c r="AY8" s="4" t="s">
        <v>56</v>
      </c>
      <c r="AZ8" s="4" t="s">
        <v>57</v>
      </c>
      <c r="BA8" s="4" t="s">
        <v>58</v>
      </c>
      <c r="BB8" s="5" t="s">
        <v>59</v>
      </c>
      <c r="BC8" s="4" t="s">
        <v>60</v>
      </c>
      <c r="BD8" s="4" t="s">
        <v>61</v>
      </c>
      <c r="BE8" s="4" t="s">
        <v>62</v>
      </c>
      <c r="BF8" s="4" t="s">
        <v>63</v>
      </c>
      <c r="BG8" s="4" t="s">
        <v>64</v>
      </c>
      <c r="BH8" s="4" t="s">
        <v>65</v>
      </c>
      <c r="BI8" s="4" t="s">
        <v>66</v>
      </c>
      <c r="BJ8" s="5" t="s">
        <v>67</v>
      </c>
    </row>
    <row r="9" spans="1:62" s="1" customFormat="1" ht="12" customHeight="1" x14ac:dyDescent="0.25">
      <c r="A9" s="6" t="s">
        <v>68</v>
      </c>
      <c r="B9" s="7">
        <v>38.283882249322268</v>
      </c>
      <c r="C9" s="8">
        <v>38.758000000000003</v>
      </c>
      <c r="D9" s="8">
        <v>39.188000000000002</v>
      </c>
      <c r="E9" s="8">
        <v>38.245764879792475</v>
      </c>
      <c r="F9" s="8">
        <v>39.823999999999998</v>
      </c>
      <c r="G9" s="8">
        <v>39.457000000000001</v>
      </c>
      <c r="H9" s="8">
        <v>41.91</v>
      </c>
      <c r="I9" s="8">
        <v>38.737000000000002</v>
      </c>
      <c r="J9" s="9">
        <v>39.661999999999999</v>
      </c>
      <c r="K9" s="8">
        <v>38.253</v>
      </c>
      <c r="L9" s="8">
        <v>38.542999999999999</v>
      </c>
      <c r="M9" s="8">
        <v>38.83</v>
      </c>
      <c r="N9" s="8">
        <v>38.695999999999998</v>
      </c>
      <c r="O9" s="8">
        <v>38.715000000000003</v>
      </c>
      <c r="P9" s="8">
        <v>38.696151693447185</v>
      </c>
      <c r="Q9" s="7">
        <v>40.061999999999998</v>
      </c>
      <c r="R9" s="8">
        <v>39.241999999999997</v>
      </c>
      <c r="S9" s="8">
        <v>38.174999999999997</v>
      </c>
      <c r="T9" s="8">
        <v>39.201000000000001</v>
      </c>
      <c r="U9" s="8">
        <v>38.69</v>
      </c>
      <c r="V9" s="8">
        <v>38.375</v>
      </c>
      <c r="W9" s="8">
        <v>38.676000000000002</v>
      </c>
      <c r="X9" s="8">
        <v>38.733265974305148</v>
      </c>
      <c r="Y9" s="9">
        <v>39.891833390276616</v>
      </c>
      <c r="Z9" s="7">
        <v>39.861740730121511</v>
      </c>
      <c r="AA9" s="8">
        <v>46.155999999999999</v>
      </c>
      <c r="AB9" s="8">
        <v>39.230797955536183</v>
      </c>
      <c r="AC9" s="8">
        <v>39.186999999999998</v>
      </c>
      <c r="AD9" s="8">
        <v>39.279000000000003</v>
      </c>
      <c r="AE9" s="8">
        <v>39.279000000000003</v>
      </c>
      <c r="AF9" s="8">
        <v>39.061</v>
      </c>
      <c r="AG9" s="9">
        <v>39.412999999999997</v>
      </c>
      <c r="AH9" s="7">
        <v>39.567999999999998</v>
      </c>
      <c r="AI9" s="8">
        <v>39.691000000000003</v>
      </c>
      <c r="AJ9" s="8">
        <v>40.269997819559087</v>
      </c>
      <c r="AK9" s="8">
        <v>39.307000000000002</v>
      </c>
      <c r="AL9" s="8">
        <v>40.262999999999998</v>
      </c>
      <c r="AM9" s="8">
        <v>39.795999999999999</v>
      </c>
      <c r="AN9" s="8">
        <v>39.927999999999997</v>
      </c>
      <c r="AO9" s="8">
        <v>40.743000000000002</v>
      </c>
      <c r="AP9" s="9">
        <v>39.829000000000001</v>
      </c>
      <c r="AQ9" s="7">
        <v>37.552999999999997</v>
      </c>
      <c r="AR9" s="8">
        <v>39.04</v>
      </c>
      <c r="AS9" s="8">
        <v>37.9</v>
      </c>
      <c r="AT9" s="8">
        <v>38.906999999999996</v>
      </c>
      <c r="AU9" s="8">
        <v>38.210500000000003</v>
      </c>
      <c r="AV9" s="8">
        <v>38.012</v>
      </c>
      <c r="AW9" s="8">
        <v>37.776000000000003</v>
      </c>
      <c r="AX9" s="8">
        <v>38.231999999999999</v>
      </c>
      <c r="AY9" s="8">
        <v>38.835000000000001</v>
      </c>
      <c r="AZ9" s="8">
        <v>37.941000000000003</v>
      </c>
      <c r="BA9" s="8">
        <v>37.798999999999999</v>
      </c>
      <c r="BB9" s="9">
        <v>38.210999999999999</v>
      </c>
      <c r="BC9" s="8">
        <v>38.134999999999998</v>
      </c>
      <c r="BD9" s="8">
        <v>37.158999999999999</v>
      </c>
      <c r="BE9" s="8">
        <v>37.835999999999999</v>
      </c>
      <c r="BF9" s="8">
        <v>38.716000000000001</v>
      </c>
      <c r="BG9" s="8">
        <v>37.761000000000003</v>
      </c>
      <c r="BH9" s="8">
        <v>38.090000000000003</v>
      </c>
      <c r="BI9" s="8">
        <v>38.748312304382694</v>
      </c>
      <c r="BJ9" s="9">
        <v>37.859000000000002</v>
      </c>
    </row>
    <row r="10" spans="1:62" s="1" customFormat="1" ht="12" customHeight="1" x14ac:dyDescent="0.25">
      <c r="A10" s="6" t="s">
        <v>69</v>
      </c>
      <c r="B10" s="7">
        <v>0</v>
      </c>
      <c r="C10" s="8">
        <v>4.0000000000000001E-3</v>
      </c>
      <c r="D10" s="8">
        <v>1E-3</v>
      </c>
      <c r="E10" s="8">
        <v>0</v>
      </c>
      <c r="F10" s="8">
        <v>5.0000000000000001E-3</v>
      </c>
      <c r="G10" s="8">
        <v>0</v>
      </c>
      <c r="H10" s="8">
        <v>4.0000000000000001E-3</v>
      </c>
      <c r="I10" s="8">
        <v>0</v>
      </c>
      <c r="J10" s="9">
        <v>8.9999999999999993E-3</v>
      </c>
      <c r="K10" s="8">
        <v>7.0000000000000001E-3</v>
      </c>
      <c r="L10" s="8">
        <v>0</v>
      </c>
      <c r="M10" s="8">
        <v>0</v>
      </c>
      <c r="N10" s="8">
        <v>0</v>
      </c>
      <c r="O10" s="8">
        <v>7.0000000000000001E-3</v>
      </c>
      <c r="P10" s="8">
        <v>0.01</v>
      </c>
      <c r="Q10" s="7">
        <v>0</v>
      </c>
      <c r="R10" s="8">
        <v>0</v>
      </c>
      <c r="S10" s="8">
        <v>0</v>
      </c>
      <c r="T10" s="8">
        <v>8.9999999999999993E-3</v>
      </c>
      <c r="U10" s="8">
        <v>0.02</v>
      </c>
      <c r="V10" s="8">
        <v>0</v>
      </c>
      <c r="W10" s="8">
        <v>0</v>
      </c>
      <c r="X10" s="8">
        <v>3.0000000000000001E-3</v>
      </c>
      <c r="Y10" s="9">
        <v>8.2000000000000003E-2</v>
      </c>
      <c r="Z10" s="7">
        <v>0</v>
      </c>
      <c r="AA10" s="8">
        <v>0.45700000000000002</v>
      </c>
      <c r="AB10" s="8">
        <v>0</v>
      </c>
      <c r="AC10" s="8">
        <v>1.4E-2</v>
      </c>
      <c r="AD10" s="8">
        <v>0</v>
      </c>
      <c r="AE10" s="8">
        <v>0</v>
      </c>
      <c r="AF10" s="8">
        <v>0</v>
      </c>
      <c r="AG10" s="9">
        <v>0</v>
      </c>
      <c r="AH10" s="7">
        <v>8.9999999999999993E-3</v>
      </c>
      <c r="AI10" s="8">
        <v>0</v>
      </c>
      <c r="AJ10" s="8">
        <v>8.9999999999999993E-3</v>
      </c>
      <c r="AK10" s="8">
        <v>1.0999999999999999E-2</v>
      </c>
      <c r="AL10" s="8">
        <v>3.0000000000000001E-3</v>
      </c>
      <c r="AM10" s="8">
        <v>0</v>
      </c>
      <c r="AN10" s="8">
        <v>0</v>
      </c>
      <c r="AO10" s="8">
        <v>0.11899999999999999</v>
      </c>
      <c r="AP10" s="9">
        <v>0</v>
      </c>
      <c r="AQ10" s="7">
        <v>3.0000000000000001E-3</v>
      </c>
      <c r="AR10" s="8">
        <v>0</v>
      </c>
      <c r="AS10" s="8">
        <v>0</v>
      </c>
      <c r="AT10" s="8">
        <v>6.8000000000000005E-2</v>
      </c>
      <c r="AU10" s="8">
        <v>3.5999999999999997E-2</v>
      </c>
      <c r="AV10" s="8">
        <v>1.2999999999999999E-2</v>
      </c>
      <c r="AW10" s="8">
        <v>0</v>
      </c>
      <c r="AX10" s="8">
        <v>1.4E-2</v>
      </c>
      <c r="AY10" s="8">
        <v>0</v>
      </c>
      <c r="AZ10" s="8">
        <v>0</v>
      </c>
      <c r="BA10" s="8">
        <v>5.0000000000000001E-3</v>
      </c>
      <c r="BB10" s="9">
        <v>0</v>
      </c>
      <c r="BC10" s="8">
        <v>0</v>
      </c>
      <c r="BD10" s="8">
        <v>4.0000000000000001E-3</v>
      </c>
      <c r="BE10" s="8">
        <v>0</v>
      </c>
      <c r="BF10" s="8">
        <v>2E-3</v>
      </c>
      <c r="BG10" s="8">
        <v>0</v>
      </c>
      <c r="BH10" s="8">
        <v>1.7999999999999999E-2</v>
      </c>
      <c r="BI10" s="8">
        <v>1.2E-2</v>
      </c>
      <c r="BJ10" s="9">
        <v>7.0000000000000001E-3</v>
      </c>
    </row>
    <row r="11" spans="1:62" s="1" customFormat="1" ht="12" customHeight="1" x14ac:dyDescent="0.25">
      <c r="A11" s="6" t="s">
        <v>70</v>
      </c>
      <c r="B11" s="7">
        <v>2.1000000000000001E-2</v>
      </c>
      <c r="C11" s="8">
        <v>3.4000000000000002E-2</v>
      </c>
      <c r="D11" s="8">
        <v>2.1999999999999999E-2</v>
      </c>
      <c r="E11" s="8">
        <v>3.9E-2</v>
      </c>
      <c r="F11" s="8">
        <v>1.7999999999999999E-2</v>
      </c>
      <c r="G11" s="8">
        <v>2.7E-2</v>
      </c>
      <c r="H11" s="8">
        <v>3.5999999999999997E-2</v>
      </c>
      <c r="I11" s="8">
        <v>3.0000000000000001E-3</v>
      </c>
      <c r="J11" s="9">
        <v>2.7E-2</v>
      </c>
      <c r="K11" s="8">
        <v>1.4E-2</v>
      </c>
      <c r="L11" s="8">
        <v>1.9E-2</v>
      </c>
      <c r="M11" s="8">
        <v>0.08</v>
      </c>
      <c r="N11" s="8">
        <v>8.0000000000000002E-3</v>
      </c>
      <c r="O11" s="8">
        <v>4.0000000000000001E-3</v>
      </c>
      <c r="P11" s="8">
        <v>6.0000000000000001E-3</v>
      </c>
      <c r="Q11" s="7">
        <v>1.2E-2</v>
      </c>
      <c r="R11" s="8">
        <v>1.2E-2</v>
      </c>
      <c r="S11" s="8">
        <v>7.0000000000000001E-3</v>
      </c>
      <c r="T11" s="8">
        <v>0.02</v>
      </c>
      <c r="U11" s="8">
        <v>0.03</v>
      </c>
      <c r="V11" s="8">
        <v>4.0000000000000001E-3</v>
      </c>
      <c r="W11" s="8">
        <v>1.6E-2</v>
      </c>
      <c r="X11" s="8">
        <v>2.4E-2</v>
      </c>
      <c r="Y11" s="9">
        <v>1.3680000000000001</v>
      </c>
      <c r="Z11" s="7">
        <v>1.9E-2</v>
      </c>
      <c r="AA11" s="8">
        <v>10.462999999999999</v>
      </c>
      <c r="AB11" s="8">
        <v>8.5999999999999993E-2</v>
      </c>
      <c r="AC11" s="8">
        <v>0.32500000000000001</v>
      </c>
      <c r="AD11" s="8">
        <v>1.9E-2</v>
      </c>
      <c r="AE11" s="8">
        <v>1.9E-2</v>
      </c>
      <c r="AF11" s="8">
        <v>1.0999999999999999E-2</v>
      </c>
      <c r="AG11" s="9">
        <v>1.9E-2</v>
      </c>
      <c r="AH11" s="7">
        <v>3.5000000000000003E-2</v>
      </c>
      <c r="AI11" s="8">
        <v>8.9999999999999993E-3</v>
      </c>
      <c r="AJ11" s="8">
        <v>5.0999999999999997E-2</v>
      </c>
      <c r="AK11" s="8">
        <v>6.7000000000000004E-2</v>
      </c>
      <c r="AL11" s="8">
        <v>2.7E-2</v>
      </c>
      <c r="AM11" s="8">
        <v>2.5000000000000001E-2</v>
      </c>
      <c r="AN11" s="8">
        <v>0</v>
      </c>
      <c r="AO11" s="8">
        <v>2.7250000000000001</v>
      </c>
      <c r="AP11" s="9">
        <v>1.0999999999999999E-2</v>
      </c>
      <c r="AQ11" s="7">
        <v>1.4999999999999999E-2</v>
      </c>
      <c r="AR11" s="8">
        <v>1.7999999999999999E-2</v>
      </c>
      <c r="AS11" s="8">
        <v>2E-3</v>
      </c>
      <c r="AT11" s="8">
        <v>1.1879999999999999</v>
      </c>
      <c r="AU11" s="8">
        <v>0.59950000000000003</v>
      </c>
      <c r="AV11" s="8">
        <v>1.2999999999999999E-2</v>
      </c>
      <c r="AW11" s="8">
        <v>3.4000000000000002E-2</v>
      </c>
      <c r="AX11" s="8">
        <v>2.7E-2</v>
      </c>
      <c r="AY11" s="8">
        <v>3.0000000000000001E-3</v>
      </c>
      <c r="AZ11" s="8">
        <v>1.7999999999999999E-2</v>
      </c>
      <c r="BA11" s="8">
        <v>1.2E-2</v>
      </c>
      <c r="BB11" s="9">
        <v>1.7999999999999999E-2</v>
      </c>
      <c r="BC11" s="8">
        <v>4.0000000000000001E-3</v>
      </c>
      <c r="BD11" s="8">
        <v>3.3000000000000002E-2</v>
      </c>
      <c r="BE11" s="8">
        <v>4.3999999999999997E-2</v>
      </c>
      <c r="BF11" s="8">
        <v>0.02</v>
      </c>
      <c r="BG11" s="8">
        <v>2.1000000000000001E-2</v>
      </c>
      <c r="BH11" s="8">
        <v>9.0999999999999998E-2</v>
      </c>
      <c r="BI11" s="8">
        <v>0.03</v>
      </c>
      <c r="BJ11" s="9">
        <v>4.2999999999999997E-2</v>
      </c>
    </row>
    <row r="12" spans="1:62" s="1" customFormat="1" ht="12" customHeight="1" x14ac:dyDescent="0.25">
      <c r="A12" s="6" t="s">
        <v>71</v>
      </c>
      <c r="B12" s="7">
        <v>19.545789058868703</v>
      </c>
      <c r="C12" s="8">
        <v>19.756</v>
      </c>
      <c r="D12" s="8">
        <v>15.922000000000001</v>
      </c>
      <c r="E12" s="8">
        <v>19.539743346199703</v>
      </c>
      <c r="F12" s="8">
        <v>12.705</v>
      </c>
      <c r="G12" s="8">
        <v>13.124331110081208</v>
      </c>
      <c r="H12" s="8">
        <v>11.154</v>
      </c>
      <c r="I12" s="8">
        <v>19.456</v>
      </c>
      <c r="J12" s="9">
        <v>19.899000000000001</v>
      </c>
      <c r="K12" s="8">
        <v>20.02</v>
      </c>
      <c r="L12" s="8">
        <v>20.131</v>
      </c>
      <c r="M12" s="8">
        <v>19.934000000000001</v>
      </c>
      <c r="N12" s="8">
        <v>19.904</v>
      </c>
      <c r="O12" s="8">
        <v>19.946999999999999</v>
      </c>
      <c r="P12" s="8">
        <v>20.715634460319706</v>
      </c>
      <c r="Q12" s="7">
        <v>20.513999999999999</v>
      </c>
      <c r="R12" s="8">
        <v>19.72</v>
      </c>
      <c r="S12" s="8">
        <v>20.548999999999999</v>
      </c>
      <c r="T12" s="8">
        <v>20.620999999999999</v>
      </c>
      <c r="U12" s="8">
        <v>20.105</v>
      </c>
      <c r="V12" s="8">
        <v>20.32498035343664</v>
      </c>
      <c r="W12" s="8">
        <v>18.73</v>
      </c>
      <c r="X12" s="8">
        <v>20.088895580300306</v>
      </c>
      <c r="Y12" s="9">
        <v>19.949844188913364</v>
      </c>
      <c r="Z12" s="7">
        <v>14.414994240446212</v>
      </c>
      <c r="AA12" s="8">
        <v>13.050988373264556</v>
      </c>
      <c r="AB12" s="8">
        <v>16.926987854414648</v>
      </c>
      <c r="AC12" s="8">
        <v>15.829974812098254</v>
      </c>
      <c r="AD12" s="8">
        <v>15.119</v>
      </c>
      <c r="AE12" s="8">
        <v>15.119</v>
      </c>
      <c r="AF12" s="8">
        <v>15.532</v>
      </c>
      <c r="AG12" s="9">
        <v>16.085999999999999</v>
      </c>
      <c r="AH12" s="7">
        <v>12.823</v>
      </c>
      <c r="AI12" s="8">
        <v>13.257</v>
      </c>
      <c r="AJ12" s="8">
        <v>11.548318816563265</v>
      </c>
      <c r="AK12" s="8">
        <v>12.822922602615513</v>
      </c>
      <c r="AL12" s="8">
        <v>12.522</v>
      </c>
      <c r="AM12" s="8">
        <v>13.358000000000001</v>
      </c>
      <c r="AN12" s="8">
        <v>13.805</v>
      </c>
      <c r="AO12" s="8">
        <v>13.241</v>
      </c>
      <c r="AP12" s="9">
        <v>14.231999999999999</v>
      </c>
      <c r="AQ12" s="7">
        <v>23.95</v>
      </c>
      <c r="AR12" s="8">
        <v>23.155000000000001</v>
      </c>
      <c r="AS12" s="8">
        <v>23.373999999999999</v>
      </c>
      <c r="AT12" s="8">
        <v>24.425000000000001</v>
      </c>
      <c r="AU12" s="8">
        <v>23.846</v>
      </c>
      <c r="AV12" s="8">
        <v>23.31</v>
      </c>
      <c r="AW12" s="8">
        <v>23.370999999999999</v>
      </c>
      <c r="AX12" s="8">
        <v>23.605</v>
      </c>
      <c r="AY12" s="8">
        <v>24.102</v>
      </c>
      <c r="AZ12" s="8">
        <v>23.617999999999999</v>
      </c>
      <c r="BA12" s="8">
        <v>23.455610050980315</v>
      </c>
      <c r="BB12" s="9">
        <v>23.677</v>
      </c>
      <c r="BC12" s="8">
        <v>23.972000000000001</v>
      </c>
      <c r="BD12" s="8">
        <v>23.834</v>
      </c>
      <c r="BE12" s="8">
        <v>24.032</v>
      </c>
      <c r="BF12" s="8">
        <v>24.059000000000001</v>
      </c>
      <c r="BG12" s="8">
        <v>23.683</v>
      </c>
      <c r="BH12" s="8">
        <v>23.405000000000001</v>
      </c>
      <c r="BI12" s="8">
        <v>23.348542327668088</v>
      </c>
      <c r="BJ12" s="9">
        <v>23.692</v>
      </c>
    </row>
    <row r="13" spans="1:62" s="1" customFormat="1" ht="12" customHeight="1" x14ac:dyDescent="0.2">
      <c r="A13" s="6" t="s">
        <v>72</v>
      </c>
      <c r="B13" s="7">
        <v>0.315</v>
      </c>
      <c r="C13" s="8">
        <v>0.30299999999999999</v>
      </c>
      <c r="D13" s="8">
        <v>0.30599999999999999</v>
      </c>
      <c r="E13" s="8">
        <v>0.32800000000000001</v>
      </c>
      <c r="F13" s="8">
        <v>0.22800000000000001</v>
      </c>
      <c r="G13" s="8">
        <v>0.215</v>
      </c>
      <c r="H13" s="8">
        <v>0.161</v>
      </c>
      <c r="I13" s="8">
        <v>0.311</v>
      </c>
      <c r="J13" s="9">
        <v>0.33700000000000002</v>
      </c>
      <c r="K13" s="8">
        <v>0.30099999999999999</v>
      </c>
      <c r="L13" s="8">
        <v>0.29799999999999999</v>
      </c>
      <c r="M13" s="8">
        <v>0.33700000000000002</v>
      </c>
      <c r="N13" s="8">
        <v>0.30499999999999999</v>
      </c>
      <c r="O13" s="8">
        <v>0.32600000000000001</v>
      </c>
      <c r="P13" s="8">
        <v>0.32200000000000001</v>
      </c>
      <c r="Q13" s="7">
        <v>0.34</v>
      </c>
      <c r="R13" s="8">
        <v>0.34300000000000003</v>
      </c>
      <c r="S13" s="8">
        <v>0.33400000000000002</v>
      </c>
      <c r="T13" s="8">
        <v>0.35799999999999998</v>
      </c>
      <c r="U13" s="8">
        <v>0.34699999999999998</v>
      </c>
      <c r="V13" s="8">
        <v>0.33700000000000002</v>
      </c>
      <c r="W13" s="8">
        <v>0.28599999999999998</v>
      </c>
      <c r="X13" s="8">
        <v>0.32300000000000001</v>
      </c>
      <c r="Y13" s="9">
        <v>0.34899999999999998</v>
      </c>
      <c r="Z13" s="7">
        <v>0.22600000000000001</v>
      </c>
      <c r="AA13" s="8">
        <v>0.21299999999999999</v>
      </c>
      <c r="AB13" s="8">
        <v>0.24</v>
      </c>
      <c r="AC13" s="8">
        <v>0.27300000000000002</v>
      </c>
      <c r="AD13" s="8">
        <v>0.214</v>
      </c>
      <c r="AE13" s="8">
        <v>0.214</v>
      </c>
      <c r="AF13" s="8">
        <v>0.25800000000000001</v>
      </c>
      <c r="AG13" s="9">
        <v>0.27700000000000002</v>
      </c>
      <c r="AH13" s="7">
        <v>0.17699999999999999</v>
      </c>
      <c r="AI13" s="8">
        <v>0.19400000000000001</v>
      </c>
      <c r="AJ13" s="8">
        <v>0.19600000000000001</v>
      </c>
      <c r="AK13" s="8">
        <v>0.219</v>
      </c>
      <c r="AL13" s="8">
        <v>0.184</v>
      </c>
      <c r="AM13" s="8">
        <v>0.25</v>
      </c>
      <c r="AN13" s="8">
        <v>0.22800000000000001</v>
      </c>
      <c r="AO13" s="8">
        <v>0.23100000000000001</v>
      </c>
      <c r="AP13" s="9">
        <v>0.24299999999999999</v>
      </c>
      <c r="AQ13" s="7">
        <v>0.372</v>
      </c>
      <c r="AR13" s="8">
        <v>0.39500000000000002</v>
      </c>
      <c r="AS13" s="8">
        <v>0.40699999999999997</v>
      </c>
      <c r="AT13" s="8">
        <v>0.41199999999999998</v>
      </c>
      <c r="AU13" s="8">
        <v>0.40150000000000002</v>
      </c>
      <c r="AV13" s="8">
        <v>0.379</v>
      </c>
      <c r="AW13" s="8">
        <v>0.38600000000000001</v>
      </c>
      <c r="AX13" s="8">
        <v>0.39800000000000002</v>
      </c>
      <c r="AY13" s="8">
        <v>0.4</v>
      </c>
      <c r="AZ13" s="8">
        <v>0.433</v>
      </c>
      <c r="BA13" s="8">
        <v>0.34499999999999997</v>
      </c>
      <c r="BB13" s="9">
        <v>0.38100000000000001</v>
      </c>
      <c r="BC13" s="8">
        <v>0.379</v>
      </c>
      <c r="BD13" s="8">
        <v>0.42199999999999999</v>
      </c>
      <c r="BE13" s="8">
        <v>0.45500000000000002</v>
      </c>
      <c r="BF13" s="8">
        <v>0.36699999999999999</v>
      </c>
      <c r="BG13" s="8">
        <v>0.36499999999999999</v>
      </c>
      <c r="BH13" s="8">
        <v>0.44</v>
      </c>
      <c r="BI13" s="8">
        <v>0.36</v>
      </c>
      <c r="BJ13" s="9">
        <v>0.36799999999999999</v>
      </c>
    </row>
    <row r="14" spans="1:62" s="1" customFormat="1" ht="12" customHeight="1" x14ac:dyDescent="0.2">
      <c r="A14" s="6" t="s">
        <v>73</v>
      </c>
      <c r="B14" s="7">
        <v>42.073223430911199</v>
      </c>
      <c r="C14" s="8">
        <v>41.204999999999998</v>
      </c>
      <c r="D14" s="8">
        <v>44.527999999999999</v>
      </c>
      <c r="E14" s="8">
        <v>41.421041526614921</v>
      </c>
      <c r="F14" s="8">
        <v>47.307000000000002</v>
      </c>
      <c r="G14" s="8">
        <v>46.384999999999998</v>
      </c>
      <c r="H14" s="8">
        <v>46.95</v>
      </c>
      <c r="I14" s="8">
        <v>40.712000000000003</v>
      </c>
      <c r="J14" s="9">
        <v>40.265999999999998</v>
      </c>
      <c r="K14" s="8">
        <v>41.069000000000003</v>
      </c>
      <c r="L14" s="8">
        <v>40.984000000000002</v>
      </c>
      <c r="M14" s="8">
        <v>40.755000000000003</v>
      </c>
      <c r="N14" s="8">
        <v>41.006</v>
      </c>
      <c r="O14" s="8">
        <v>41.183999999999997</v>
      </c>
      <c r="P14" s="8">
        <v>40.067739106520811</v>
      </c>
      <c r="Q14" s="7">
        <v>38.598999999999997</v>
      </c>
      <c r="R14" s="8">
        <v>40.744999999999997</v>
      </c>
      <c r="S14" s="8">
        <v>40.844999999999999</v>
      </c>
      <c r="T14" s="8">
        <v>39.273000000000003</v>
      </c>
      <c r="U14" s="8">
        <v>40.536999999999999</v>
      </c>
      <c r="V14" s="8">
        <v>40.472000000000001</v>
      </c>
      <c r="W14" s="8">
        <v>41.548000000000002</v>
      </c>
      <c r="X14" s="8">
        <v>41.004563955264921</v>
      </c>
      <c r="Y14" s="9">
        <v>38.038284849966388</v>
      </c>
      <c r="Z14" s="7">
        <v>44.928641599951106</v>
      </c>
      <c r="AA14" s="8">
        <v>23.599</v>
      </c>
      <c r="AB14" s="8">
        <v>43.272718786286127</v>
      </c>
      <c r="AC14" s="8">
        <v>43.287999999999997</v>
      </c>
      <c r="AD14" s="8">
        <v>45.341999999999999</v>
      </c>
      <c r="AE14" s="8">
        <v>45.341999999999999</v>
      </c>
      <c r="AF14" s="8">
        <v>44.323</v>
      </c>
      <c r="AG14" s="9">
        <v>44.113999999999997</v>
      </c>
      <c r="AH14" s="7">
        <v>46.89</v>
      </c>
      <c r="AI14" s="8">
        <v>46.956000000000003</v>
      </c>
      <c r="AJ14" s="8">
        <v>47.510403043451689</v>
      </c>
      <c r="AK14" s="8">
        <v>46.448</v>
      </c>
      <c r="AL14" s="8">
        <v>46.874000000000002</v>
      </c>
      <c r="AM14" s="8">
        <v>46.576999999999998</v>
      </c>
      <c r="AN14" s="8">
        <v>46.003999999999998</v>
      </c>
      <c r="AO14" s="8">
        <v>40.988</v>
      </c>
      <c r="AP14" s="9">
        <v>45.811999999999998</v>
      </c>
      <c r="AQ14" s="7">
        <v>37.475999999999999</v>
      </c>
      <c r="AR14" s="8">
        <v>37.49</v>
      </c>
      <c r="AS14" s="8">
        <v>37.543999999999997</v>
      </c>
      <c r="AT14" s="8">
        <v>34.427999999999997</v>
      </c>
      <c r="AU14" s="8">
        <v>35.963999999999999</v>
      </c>
      <c r="AV14" s="8">
        <v>38.023000000000003</v>
      </c>
      <c r="AW14" s="8">
        <v>38.226999999999997</v>
      </c>
      <c r="AX14" s="8">
        <v>37.875999999999998</v>
      </c>
      <c r="AY14" s="8">
        <v>36.030999999999999</v>
      </c>
      <c r="AZ14" s="8">
        <v>37.762</v>
      </c>
      <c r="BA14" s="8">
        <v>37.871000000000002</v>
      </c>
      <c r="BB14" s="9">
        <v>37.779000000000003</v>
      </c>
      <c r="BC14" s="8">
        <v>37.701999999999998</v>
      </c>
      <c r="BD14" s="8">
        <v>37.869999999999997</v>
      </c>
      <c r="BE14" s="8">
        <v>37.31</v>
      </c>
      <c r="BF14" s="8">
        <v>36.973999999999997</v>
      </c>
      <c r="BG14" s="8">
        <v>37.478000000000002</v>
      </c>
      <c r="BH14" s="8">
        <v>37.271999999999998</v>
      </c>
      <c r="BI14" s="8">
        <v>37.635789739045407</v>
      </c>
      <c r="BJ14" s="9">
        <v>37.914999999999999</v>
      </c>
    </row>
    <row r="15" spans="1:62" s="1" customFormat="1" ht="12" customHeight="1" x14ac:dyDescent="0.2">
      <c r="A15" s="6" t="s">
        <v>74</v>
      </c>
      <c r="B15" s="7">
        <v>0.20399999999999999</v>
      </c>
      <c r="C15" s="8">
        <v>0.20699999999999999</v>
      </c>
      <c r="D15" s="8">
        <v>0.26300000000000001</v>
      </c>
      <c r="E15" s="8">
        <v>0.222</v>
      </c>
      <c r="F15" s="8">
        <v>0.19600000000000001</v>
      </c>
      <c r="G15" s="8">
        <v>0.25800000000000001</v>
      </c>
      <c r="H15" s="8">
        <v>0.20399999999999999</v>
      </c>
      <c r="I15" s="8">
        <v>0.187</v>
      </c>
      <c r="J15" s="9">
        <v>0.185</v>
      </c>
      <c r="K15" s="8">
        <v>0.18</v>
      </c>
      <c r="L15" s="8">
        <v>0.161</v>
      </c>
      <c r="M15" s="8">
        <v>0.22600000000000001</v>
      </c>
      <c r="N15" s="8">
        <v>0.16900000000000001</v>
      </c>
      <c r="O15" s="8">
        <v>0.161</v>
      </c>
      <c r="P15" s="8">
        <v>0.20200000000000001</v>
      </c>
      <c r="Q15" s="7">
        <v>0.20699999999999999</v>
      </c>
      <c r="R15" s="8">
        <v>0.20399999999999999</v>
      </c>
      <c r="S15" s="8">
        <v>0.223</v>
      </c>
      <c r="T15" s="8">
        <v>0.22800000000000001</v>
      </c>
      <c r="U15" s="8">
        <v>0.23899999999999999</v>
      </c>
      <c r="V15" s="8">
        <v>0.19900000000000001</v>
      </c>
      <c r="W15" s="8">
        <v>0.23400000000000001</v>
      </c>
      <c r="X15" s="8">
        <v>0.23200000000000001</v>
      </c>
      <c r="Y15" s="9">
        <v>0.83699999999999997</v>
      </c>
      <c r="Z15" s="7">
        <v>0.29299999999999998</v>
      </c>
      <c r="AA15" s="8">
        <v>5.6479999999999997</v>
      </c>
      <c r="AB15" s="8">
        <v>0.35299999999999998</v>
      </c>
      <c r="AC15" s="8">
        <v>0.41399999999999998</v>
      </c>
      <c r="AD15" s="8">
        <v>0.28499999999999998</v>
      </c>
      <c r="AE15" s="8">
        <v>0.28499999999999998</v>
      </c>
      <c r="AF15" s="8">
        <v>0.23300000000000001</v>
      </c>
      <c r="AG15" s="9">
        <v>0.24399999999999999</v>
      </c>
      <c r="AH15" s="7">
        <v>0.23300000000000001</v>
      </c>
      <c r="AI15" s="8">
        <v>0.20699999999999999</v>
      </c>
      <c r="AJ15" s="8">
        <v>0.255</v>
      </c>
      <c r="AK15" s="8">
        <v>0.30299999999999999</v>
      </c>
      <c r="AL15" s="8">
        <v>0.22</v>
      </c>
      <c r="AM15" s="8">
        <v>0.215</v>
      </c>
      <c r="AN15" s="8">
        <v>0.19700000000000001</v>
      </c>
      <c r="AO15" s="8">
        <v>1.538</v>
      </c>
      <c r="AP15" s="9">
        <v>0.185</v>
      </c>
      <c r="AQ15" s="7">
        <v>0.22700000000000001</v>
      </c>
      <c r="AR15" s="8">
        <v>0.23</v>
      </c>
      <c r="AS15" s="8">
        <v>0.223</v>
      </c>
      <c r="AT15" s="8">
        <v>0.61499999999999999</v>
      </c>
      <c r="AU15" s="8">
        <v>0.4335</v>
      </c>
      <c r="AV15" s="8">
        <v>0.251</v>
      </c>
      <c r="AW15" s="8">
        <v>0.23100000000000001</v>
      </c>
      <c r="AX15" s="8">
        <v>0.23499999999999999</v>
      </c>
      <c r="AY15" s="8">
        <v>0.22500000000000001</v>
      </c>
      <c r="AZ15" s="8">
        <v>0.21099999999999999</v>
      </c>
      <c r="BA15" s="8">
        <v>0.247</v>
      </c>
      <c r="BB15" s="9">
        <v>0.22</v>
      </c>
      <c r="BC15" s="8">
        <v>0.23599999999999999</v>
      </c>
      <c r="BD15" s="8">
        <v>0.214</v>
      </c>
      <c r="BE15" s="8">
        <v>0.22</v>
      </c>
      <c r="BF15" s="8">
        <v>0.221</v>
      </c>
      <c r="BG15" s="8">
        <v>0.247</v>
      </c>
      <c r="BH15" s="8">
        <v>0.307</v>
      </c>
      <c r="BI15" s="8">
        <v>0.22500000000000001</v>
      </c>
      <c r="BJ15" s="9">
        <v>0.27800000000000002</v>
      </c>
    </row>
    <row r="16" spans="1:62" s="1" customFormat="1" ht="12" customHeight="1" x14ac:dyDescent="0.25">
      <c r="A16" s="6" t="s">
        <v>75</v>
      </c>
      <c r="B16" s="7">
        <v>2.1999999999999999E-2</v>
      </c>
      <c r="C16" s="8">
        <v>0</v>
      </c>
      <c r="D16" s="8">
        <v>0</v>
      </c>
      <c r="E16" s="8">
        <v>1.9E-2</v>
      </c>
      <c r="F16" s="8">
        <v>0</v>
      </c>
      <c r="G16" s="8">
        <v>0</v>
      </c>
      <c r="H16" s="8">
        <v>3.3000000000000002E-2</v>
      </c>
      <c r="I16" s="8">
        <v>1E-3</v>
      </c>
      <c r="J16" s="9">
        <v>0</v>
      </c>
      <c r="K16" s="8">
        <v>7.0000000000000001E-3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7">
        <v>1.6E-2</v>
      </c>
      <c r="R16" s="8">
        <v>3.0000000000000001E-3</v>
      </c>
      <c r="S16" s="8">
        <v>0</v>
      </c>
      <c r="T16" s="8">
        <v>0</v>
      </c>
      <c r="U16" s="8">
        <v>0</v>
      </c>
      <c r="V16" s="8">
        <v>5.0000000000000001E-3</v>
      </c>
      <c r="W16" s="8">
        <v>1.4E-2</v>
      </c>
      <c r="X16" s="8">
        <v>0</v>
      </c>
      <c r="Y16" s="9">
        <v>0</v>
      </c>
      <c r="Z16" s="7">
        <v>1.4E-2</v>
      </c>
      <c r="AA16" s="8">
        <v>0</v>
      </c>
      <c r="AB16" s="8">
        <v>2.3E-2</v>
      </c>
      <c r="AC16" s="8">
        <v>0</v>
      </c>
      <c r="AD16" s="8">
        <v>0</v>
      </c>
      <c r="AE16" s="8">
        <v>0</v>
      </c>
      <c r="AF16" s="8">
        <v>0</v>
      </c>
      <c r="AG16" s="9">
        <v>0</v>
      </c>
      <c r="AH16" s="7">
        <v>4.1000000000000002E-2</v>
      </c>
      <c r="AI16" s="8">
        <v>8.9999999999999993E-3</v>
      </c>
      <c r="AJ16" s="8">
        <v>8.0000000000000002E-3</v>
      </c>
      <c r="AK16" s="8">
        <v>3.5999999999999997E-2</v>
      </c>
      <c r="AL16" s="8">
        <v>2.1999999999999999E-2</v>
      </c>
      <c r="AM16" s="8">
        <v>3.5000000000000003E-2</v>
      </c>
      <c r="AN16" s="8">
        <v>0.03</v>
      </c>
      <c r="AO16" s="8">
        <v>2.9000000000000001E-2</v>
      </c>
      <c r="AP16" s="9">
        <v>1.4E-2</v>
      </c>
      <c r="AQ16" s="7">
        <v>0</v>
      </c>
      <c r="AR16" s="8">
        <v>0</v>
      </c>
      <c r="AS16" s="8">
        <v>7.0000000000000001E-3</v>
      </c>
      <c r="AT16" s="8">
        <v>0</v>
      </c>
      <c r="AU16" s="8">
        <v>0</v>
      </c>
      <c r="AV16" s="8">
        <v>8.9999999999999993E-3</v>
      </c>
      <c r="AW16" s="8">
        <v>1.7000000000000001E-2</v>
      </c>
      <c r="AX16" s="8">
        <v>0</v>
      </c>
      <c r="AY16" s="8">
        <v>0</v>
      </c>
      <c r="AZ16" s="8">
        <v>0</v>
      </c>
      <c r="BA16" s="8">
        <v>1.4E-2</v>
      </c>
      <c r="BB16" s="9">
        <v>3.0000000000000001E-3</v>
      </c>
      <c r="BC16" s="8">
        <v>1.7000000000000001E-2</v>
      </c>
      <c r="BD16" s="8">
        <v>0</v>
      </c>
      <c r="BE16" s="8">
        <v>0.01</v>
      </c>
      <c r="BF16" s="8">
        <v>1.2999999999999999E-2</v>
      </c>
      <c r="BG16" s="8">
        <v>0</v>
      </c>
      <c r="BH16" s="8">
        <v>0</v>
      </c>
      <c r="BI16" s="8">
        <v>1E-3</v>
      </c>
      <c r="BJ16" s="9">
        <v>0</v>
      </c>
    </row>
    <row r="17" spans="1:62" s="1" customFormat="1" ht="12" customHeight="1" x14ac:dyDescent="0.2">
      <c r="A17" s="6" t="s">
        <v>76</v>
      </c>
      <c r="B17" s="7">
        <v>3.3000000000000002E-2</v>
      </c>
      <c r="C17" s="8">
        <v>5.5E-2</v>
      </c>
      <c r="D17" s="8">
        <v>4.9000000000000002E-2</v>
      </c>
      <c r="E17" s="8">
        <v>7.2999999999999995E-2</v>
      </c>
      <c r="F17" s="8">
        <v>5.3999999999999999E-2</v>
      </c>
      <c r="G17" s="8">
        <v>9.2999999999999999E-2</v>
      </c>
      <c r="H17" s="8">
        <v>0.113</v>
      </c>
      <c r="I17" s="8">
        <v>2.1999999999999999E-2</v>
      </c>
      <c r="J17" s="9">
        <v>3.5999999999999997E-2</v>
      </c>
      <c r="K17" s="8">
        <v>0.06</v>
      </c>
      <c r="L17" s="8">
        <v>6.2E-2</v>
      </c>
      <c r="M17" s="8">
        <v>9.6000000000000002E-2</v>
      </c>
      <c r="N17" s="8">
        <v>7.0000000000000007E-2</v>
      </c>
      <c r="O17" s="8">
        <v>5.3999999999999999E-2</v>
      </c>
      <c r="P17" s="8">
        <v>7.0999999999999994E-2</v>
      </c>
      <c r="Q17" s="7">
        <v>3.2000000000000001E-2</v>
      </c>
      <c r="R17" s="8">
        <v>5.8000000000000003E-2</v>
      </c>
      <c r="S17" s="8">
        <v>7.2999999999999995E-2</v>
      </c>
      <c r="T17" s="8">
        <v>3.7999999999999999E-2</v>
      </c>
      <c r="U17" s="8">
        <v>4.9000000000000002E-2</v>
      </c>
      <c r="V17" s="8">
        <v>5.0999999999999997E-2</v>
      </c>
      <c r="W17" s="8">
        <v>2.8000000000000001E-2</v>
      </c>
      <c r="X17" s="8">
        <v>6.0000000000000001E-3</v>
      </c>
      <c r="Y17" s="9">
        <v>1.9E-2</v>
      </c>
      <c r="Z17" s="7">
        <v>0.126</v>
      </c>
      <c r="AA17" s="8">
        <v>5.8000000000000003E-2</v>
      </c>
      <c r="AB17" s="8">
        <v>6.4000000000000001E-2</v>
      </c>
      <c r="AC17" s="8">
        <v>0.10199999999999999</v>
      </c>
      <c r="AD17" s="8">
        <v>0.14099999999999999</v>
      </c>
      <c r="AE17" s="8">
        <v>0.14099999999999999</v>
      </c>
      <c r="AF17" s="8">
        <v>6.4000000000000001E-2</v>
      </c>
      <c r="AG17" s="9">
        <v>9.1999999999999998E-2</v>
      </c>
      <c r="AH17" s="7">
        <v>0.22900000000000001</v>
      </c>
      <c r="AI17" s="8">
        <v>0.24099999999999999</v>
      </c>
      <c r="AJ17" s="8">
        <v>0.33300000000000002</v>
      </c>
      <c r="AK17" s="8">
        <v>0.24</v>
      </c>
      <c r="AL17" s="8">
        <v>0.26200000000000001</v>
      </c>
      <c r="AM17" s="8">
        <v>0.189</v>
      </c>
      <c r="AN17" s="8">
        <v>0.19800000000000001</v>
      </c>
      <c r="AO17" s="8">
        <v>0.156</v>
      </c>
      <c r="AP17" s="9">
        <v>0.153</v>
      </c>
      <c r="AQ17" s="7">
        <v>7.5999999999999998E-2</v>
      </c>
      <c r="AR17" s="8">
        <v>2.3E-2</v>
      </c>
      <c r="AS17" s="8">
        <v>4.9000000000000002E-2</v>
      </c>
      <c r="AT17" s="8">
        <v>6.5000000000000002E-2</v>
      </c>
      <c r="AU17" s="8">
        <v>6.0999999999999999E-2</v>
      </c>
      <c r="AV17" s="8">
        <v>6.6000000000000003E-2</v>
      </c>
      <c r="AW17" s="8">
        <v>7.1999999999999995E-2</v>
      </c>
      <c r="AX17" s="8">
        <v>4.7E-2</v>
      </c>
      <c r="AY17" s="8">
        <v>6.8000000000000005E-2</v>
      </c>
      <c r="AZ17" s="8">
        <v>3.2000000000000001E-2</v>
      </c>
      <c r="BA17" s="8">
        <v>0.05</v>
      </c>
      <c r="BB17" s="9">
        <v>9.9000000000000005E-2</v>
      </c>
      <c r="BC17" s="8">
        <v>2.3E-2</v>
      </c>
      <c r="BD17" s="8">
        <v>8.5999999999999993E-2</v>
      </c>
      <c r="BE17" s="8">
        <v>0</v>
      </c>
      <c r="BF17" s="8">
        <v>3.2000000000000001E-2</v>
      </c>
      <c r="BG17" s="8">
        <v>7.0999999999999994E-2</v>
      </c>
      <c r="BH17" s="8">
        <v>4.2999999999999997E-2</v>
      </c>
      <c r="BI17" s="8">
        <v>4.3999999999999997E-2</v>
      </c>
      <c r="BJ17" s="9">
        <v>7.1999999999999995E-2</v>
      </c>
    </row>
    <row r="18" spans="1:62" s="1" customFormat="1" ht="12" customHeight="1" x14ac:dyDescent="0.2">
      <c r="A18" s="10" t="s">
        <v>77</v>
      </c>
      <c r="B18" s="11">
        <f>SUM(B9:B17)</f>
        <v>100.49789473910216</v>
      </c>
      <c r="C18" s="12">
        <f t="shared" ref="C18:BJ18" si="0">SUM(C9:C17)</f>
        <v>100.322</v>
      </c>
      <c r="D18" s="12">
        <f t="shared" si="0"/>
        <v>100.279</v>
      </c>
      <c r="E18" s="12">
        <f t="shared" si="0"/>
        <v>99.8875497526071</v>
      </c>
      <c r="F18" s="12">
        <f t="shared" si="0"/>
        <v>100.337</v>
      </c>
      <c r="G18" s="12">
        <f t="shared" si="0"/>
        <v>99.559331110081217</v>
      </c>
      <c r="H18" s="12">
        <f t="shared" si="0"/>
        <v>100.565</v>
      </c>
      <c r="I18" s="12">
        <f t="shared" si="0"/>
        <v>99.429000000000002</v>
      </c>
      <c r="J18" s="13">
        <f t="shared" si="0"/>
        <v>100.42100000000001</v>
      </c>
      <c r="K18" s="12">
        <f t="shared" si="0"/>
        <v>99.911000000000016</v>
      </c>
      <c r="L18" s="12">
        <f t="shared" si="0"/>
        <v>100.19799999999999</v>
      </c>
      <c r="M18" s="12">
        <f t="shared" si="0"/>
        <v>100.25800000000001</v>
      </c>
      <c r="N18" s="12">
        <f t="shared" si="0"/>
        <v>100.158</v>
      </c>
      <c r="O18" s="12">
        <f t="shared" si="0"/>
        <v>100.398</v>
      </c>
      <c r="P18" s="12">
        <f t="shared" si="0"/>
        <v>100.09052526028771</v>
      </c>
      <c r="Q18" s="11">
        <f t="shared" si="0"/>
        <v>99.781999999999982</v>
      </c>
      <c r="R18" s="12">
        <f t="shared" si="0"/>
        <v>100.327</v>
      </c>
      <c r="S18" s="12">
        <f t="shared" si="0"/>
        <v>100.20599999999999</v>
      </c>
      <c r="T18" s="12">
        <f t="shared" si="0"/>
        <v>99.74799999999999</v>
      </c>
      <c r="U18" s="12">
        <f t="shared" si="0"/>
        <v>100.01700000000001</v>
      </c>
      <c r="V18" s="12">
        <f t="shared" si="0"/>
        <v>99.767980353436627</v>
      </c>
      <c r="W18" s="12">
        <f t="shared" si="0"/>
        <v>99.531999999999996</v>
      </c>
      <c r="X18" s="12">
        <f t="shared" si="0"/>
        <v>100.41472550987038</v>
      </c>
      <c r="Y18" s="13">
        <f t="shared" si="0"/>
        <v>100.53496242915638</v>
      </c>
      <c r="Z18" s="11">
        <f t="shared" si="0"/>
        <v>99.883376570518834</v>
      </c>
      <c r="AA18" s="12">
        <f t="shared" si="0"/>
        <v>99.644988373264553</v>
      </c>
      <c r="AB18" s="12">
        <f t="shared" si="0"/>
        <v>100.19650459623695</v>
      </c>
      <c r="AC18" s="12">
        <f t="shared" si="0"/>
        <v>99.432974812098266</v>
      </c>
      <c r="AD18" s="12">
        <f t="shared" si="0"/>
        <v>100.399</v>
      </c>
      <c r="AE18" s="12">
        <f t="shared" si="0"/>
        <v>100.399</v>
      </c>
      <c r="AF18" s="12">
        <f t="shared" si="0"/>
        <v>99.481999999999999</v>
      </c>
      <c r="AG18" s="13">
        <f t="shared" si="0"/>
        <v>100.24499999999999</v>
      </c>
      <c r="AH18" s="11">
        <f t="shared" si="0"/>
        <v>100.005</v>
      </c>
      <c r="AI18" s="12">
        <f t="shared" si="0"/>
        <v>100.56399999999999</v>
      </c>
      <c r="AJ18" s="12">
        <f t="shared" si="0"/>
        <v>100.18071967957404</v>
      </c>
      <c r="AK18" s="12">
        <f t="shared" si="0"/>
        <v>99.453922602615521</v>
      </c>
      <c r="AL18" s="12">
        <f t="shared" si="0"/>
        <v>100.377</v>
      </c>
      <c r="AM18" s="12">
        <f t="shared" si="0"/>
        <v>100.44499999999999</v>
      </c>
      <c r="AN18" s="12">
        <f t="shared" si="0"/>
        <v>100.39</v>
      </c>
      <c r="AO18" s="12">
        <f t="shared" si="0"/>
        <v>99.77</v>
      </c>
      <c r="AP18" s="13">
        <f t="shared" si="0"/>
        <v>100.47900000000001</v>
      </c>
      <c r="AQ18" s="11">
        <f t="shared" si="0"/>
        <v>99.671999999999997</v>
      </c>
      <c r="AR18" s="12">
        <f t="shared" si="0"/>
        <v>100.35100000000001</v>
      </c>
      <c r="AS18" s="12">
        <f t="shared" si="0"/>
        <v>99.506</v>
      </c>
      <c r="AT18" s="12">
        <f t="shared" si="0"/>
        <v>100.10799999999999</v>
      </c>
      <c r="AU18" s="12">
        <f t="shared" si="0"/>
        <v>99.552000000000007</v>
      </c>
      <c r="AV18" s="12">
        <f t="shared" si="0"/>
        <v>100.07600000000001</v>
      </c>
      <c r="AW18" s="12">
        <f t="shared" si="0"/>
        <v>100.11399999999999</v>
      </c>
      <c r="AX18" s="12">
        <f t="shared" si="0"/>
        <v>100.434</v>
      </c>
      <c r="AY18" s="12">
        <f t="shared" si="0"/>
        <v>99.663999999999987</v>
      </c>
      <c r="AZ18" s="12">
        <f t="shared" si="0"/>
        <v>100.01499999999999</v>
      </c>
      <c r="BA18" s="12">
        <f t="shared" si="0"/>
        <v>99.798610050980315</v>
      </c>
      <c r="BB18" s="13">
        <f t="shared" si="0"/>
        <v>100.38800000000001</v>
      </c>
      <c r="BC18" s="12">
        <f t="shared" si="0"/>
        <v>100.46799999999999</v>
      </c>
      <c r="BD18" s="12">
        <f t="shared" si="0"/>
        <v>99.622</v>
      </c>
      <c r="BE18" s="12">
        <f t="shared" si="0"/>
        <v>99.906999999999996</v>
      </c>
      <c r="BF18" s="12">
        <f t="shared" si="0"/>
        <v>100.40400000000001</v>
      </c>
      <c r="BG18" s="12">
        <f t="shared" si="0"/>
        <v>99.626000000000005</v>
      </c>
      <c r="BH18" s="12">
        <f t="shared" si="0"/>
        <v>99.666000000000011</v>
      </c>
      <c r="BI18" s="12">
        <f t="shared" si="0"/>
        <v>100.40464437109618</v>
      </c>
      <c r="BJ18" s="13">
        <f t="shared" si="0"/>
        <v>100.23400000000001</v>
      </c>
    </row>
    <row r="19" spans="1:62" s="1" customFormat="1" ht="12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6"/>
    </row>
    <row r="20" spans="1:62" s="1" customFormat="1" ht="12" customHeight="1" x14ac:dyDescent="0.2">
      <c r="A20" s="17" t="s">
        <v>82</v>
      </c>
      <c r="B20" s="18">
        <v>79.325984116500337</v>
      </c>
      <c r="C20" s="19">
        <v>78.803792056042823</v>
      </c>
      <c r="D20" s="19">
        <v>83.29183303287094</v>
      </c>
      <c r="E20" s="19">
        <v>79.073722489797802</v>
      </c>
      <c r="F20" s="19">
        <v>86.906297594984807</v>
      </c>
      <c r="G20" s="19">
        <v>86.301312066613207</v>
      </c>
      <c r="H20" s="19">
        <v>88.239637347315011</v>
      </c>
      <c r="I20" s="19">
        <v>78.858277718782162</v>
      </c>
      <c r="J20" s="19">
        <v>78.293866883609354</v>
      </c>
      <c r="K20" s="19">
        <v>78.52551744671122</v>
      </c>
      <c r="L20" s="19">
        <v>78.397064718437946</v>
      </c>
      <c r="M20" s="19">
        <v>78.468633159530029</v>
      </c>
      <c r="N20" s="19">
        <v>78.59753337149759</v>
      </c>
      <c r="O20" s="19">
        <v>78.634071077429084</v>
      </c>
      <c r="P20" s="19">
        <v>77.5166767910967</v>
      </c>
      <c r="Q20" s="19">
        <v>77.032641708149313</v>
      </c>
      <c r="R20" s="19">
        <v>78.64631147744069</v>
      </c>
      <c r="S20" s="19">
        <v>77.988710435223268</v>
      </c>
      <c r="T20" s="19">
        <v>77.246168085219011</v>
      </c>
      <c r="U20" s="19">
        <v>78.232771173239954</v>
      </c>
      <c r="V20" s="19">
        <v>78.019380762213586</v>
      </c>
      <c r="W20" s="19">
        <v>79.814800615294416</v>
      </c>
      <c r="X20" s="19">
        <v>78.440987203499063</v>
      </c>
      <c r="Y20" s="19">
        <v>77.266278592811858</v>
      </c>
      <c r="Z20" s="19">
        <v>84.746339091977987</v>
      </c>
      <c r="AA20" s="19">
        <v>76.321314039254091</v>
      </c>
      <c r="AB20" s="19">
        <v>82.004458430175291</v>
      </c>
      <c r="AC20" s="19">
        <v>82.977120700221036</v>
      </c>
      <c r="AD20" s="19">
        <v>84.241635541483873</v>
      </c>
      <c r="AE20" s="19">
        <v>84.241635541483873</v>
      </c>
      <c r="AF20" s="19">
        <v>83.570852696703795</v>
      </c>
      <c r="AG20" s="19">
        <v>83.017447760157779</v>
      </c>
      <c r="AH20" s="19">
        <v>86.698969185733532</v>
      </c>
      <c r="AI20" s="19">
        <v>86.327028444691706</v>
      </c>
      <c r="AJ20" s="19">
        <v>88.000159687857447</v>
      </c>
      <c r="AK20" s="19">
        <v>86.589440642946968</v>
      </c>
      <c r="AL20" s="19">
        <v>86.966641570043095</v>
      </c>
      <c r="AM20" s="19">
        <v>86.140727934728261</v>
      </c>
      <c r="AN20" s="19">
        <v>85.59108429900661</v>
      </c>
      <c r="AO20" s="19">
        <v>84.657639921330912</v>
      </c>
      <c r="AP20" s="19">
        <v>85.158533588843866</v>
      </c>
      <c r="AQ20" s="19">
        <v>73.609477956305184</v>
      </c>
      <c r="AR20" s="19">
        <v>74.267142484998473</v>
      </c>
      <c r="AS20" s="19">
        <v>74.114452311685383</v>
      </c>
      <c r="AT20" s="19">
        <v>71.530680286997395</v>
      </c>
      <c r="AU20" s="19">
        <v>72.887818693344514</v>
      </c>
      <c r="AV20" s="19">
        <v>74.409172696220921</v>
      </c>
      <c r="AW20" s="19">
        <v>74.461262227907426</v>
      </c>
      <c r="AX20" s="19">
        <v>74.094683606355417</v>
      </c>
      <c r="AY20" s="19">
        <v>72.713228663346584</v>
      </c>
      <c r="AZ20" s="19">
        <v>74.026197759023177</v>
      </c>
      <c r="BA20" s="19">
        <v>74.213833543597204</v>
      </c>
      <c r="BB20" s="19">
        <v>73.98686043480059</v>
      </c>
      <c r="BC20" s="19">
        <v>73.708319512648345</v>
      </c>
      <c r="BD20" s="19">
        <v>73.905883406944028</v>
      </c>
      <c r="BE20" s="19">
        <v>73.456559889607135</v>
      </c>
      <c r="BF20" s="19">
        <v>73.25780761631718</v>
      </c>
      <c r="BG20" s="19">
        <v>73.827712756759681</v>
      </c>
      <c r="BH20" s="19">
        <v>73.949185826863555</v>
      </c>
      <c r="BI20" s="19">
        <v>74.182148332130225</v>
      </c>
      <c r="BJ20" s="20">
        <v>74.043790840527564</v>
      </c>
    </row>
  </sheetData>
  <mergeCells count="7">
    <mergeCell ref="BC7:BJ7"/>
    <mergeCell ref="B7:J7"/>
    <mergeCell ref="K7:P7"/>
    <mergeCell ref="Q7:Y7"/>
    <mergeCell ref="Z7:AG7"/>
    <mergeCell ref="AH7:AP7"/>
    <mergeCell ref="AQ7:B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Apprendix A</vt:lpstr>
    </vt:vector>
  </TitlesOfParts>
  <Company>Victoria University of Wellington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Leath</dc:creator>
  <cp:lastModifiedBy>Jacob Leath</cp:lastModifiedBy>
  <dcterms:created xsi:type="dcterms:W3CDTF">2019-03-10T04:49:28Z</dcterms:created>
  <dcterms:modified xsi:type="dcterms:W3CDTF">2019-03-12T01:58:45Z</dcterms:modified>
</cp:coreProperties>
</file>